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730" windowHeight="9225" tabRatio="768"/>
  </bookViews>
  <sheets>
    <sheet name="Tikkurila" sheetId="76" r:id="rId1"/>
    <sheet name="Decorazza" sheetId="77" r:id="rId2"/>
    <sheet name="Штукатурки Bayramix" sheetId="53" r:id="rId3"/>
    <sheet name="СТРОЙКА" sheetId="78" r:id="rId4"/>
    <sheet name="Жидкие обои Силкпласт" sheetId="75" r:id="rId5"/>
    <sheet name="Обои Велтон" sheetId="73" r:id="rId6"/>
    <sheet name="Клея для обоев" sheetId="74" r:id="rId7"/>
    <sheet name="Decorazza работа (2012)" sheetId="67" state="hidden" r:id="rId8"/>
    <sheet name="ДОМ Prorab " sheetId="52" r:id="rId9"/>
    <sheet name="ЖИДКИЕ ОБОИ" sheetId="50" r:id="rId10"/>
    <sheet name="Инструменты" sheetId="72" r:id="rId11"/>
    <sheet name="Окрасочное оборудованние" sheetId="57" r:id="rId12"/>
  </sheets>
  <externalReferences>
    <externalReference r:id="rId13"/>
    <externalReference r:id="rId14"/>
    <externalReference r:id="rId15"/>
  </externalReferences>
  <definedNames>
    <definedName name="_1solver_rh¤" hidden="1">4</definedName>
    <definedName name="_2solver_va" hidden="1">27</definedName>
    <definedName name="_FilterDatabase_1">#REF!</definedName>
    <definedName name="_xlnm._FilterDatabase" localSheetId="0" hidden="1">Tikkurila!$A$5:$I$1391</definedName>
    <definedName name="solver_tmE" hidden="1">0</definedName>
    <definedName name="solver_tmÊ" hidden="1">0</definedName>
    <definedName name="solver_tmК" hidden="1">0</definedName>
    <definedName name="solver_ty?" hidden="1">3</definedName>
    <definedName name="solver_tyð" hidden="1">3</definedName>
    <definedName name="solver_tyр" hidden="1">3</definedName>
    <definedName name="клиент" localSheetId="10">'[1]Расчет по клиентам '!$A$2:$A$176</definedName>
    <definedName name="клиент">'[2]Расчет по клиентам '!$A$2:$A$176</definedName>
    <definedName name="_xlnm.Print_Area" localSheetId="8">'ДОМ Prorab '!$A$1:$I$75</definedName>
    <definedName name="_xlnm.Print_Area" localSheetId="10">Инструменты!$A$6:$E$77</definedName>
    <definedName name="_xlnm.Print_Area" localSheetId="11">'Окрасочное оборудованние'!$A$1:$C$14</definedName>
    <definedName name="_xlnm.Print_Area" localSheetId="2">'Штукатурки Bayramix'!$A$1:$H$92</definedName>
  </definedNames>
  <calcPr calcId="162913"/>
</workbook>
</file>

<file path=xl/calcChain.xml><?xml version="1.0" encoding="utf-8"?>
<calcChain xmlns="http://schemas.openxmlformats.org/spreadsheetml/2006/main">
  <c r="F98" i="73" l="1"/>
  <c r="E98" i="73"/>
  <c r="F97" i="73"/>
  <c r="E97" i="73"/>
  <c r="F96" i="73"/>
  <c r="E96" i="73"/>
  <c r="F94" i="73"/>
  <c r="E94" i="73"/>
  <c r="F93" i="73"/>
  <c r="E93" i="73"/>
  <c r="F92" i="73"/>
  <c r="E92" i="73"/>
  <c r="F91" i="73"/>
  <c r="E91" i="73"/>
  <c r="F90" i="73"/>
  <c r="E90" i="73"/>
  <c r="F89" i="73"/>
  <c r="E89" i="73"/>
  <c r="F88" i="73"/>
  <c r="E88" i="73"/>
  <c r="F87" i="73"/>
  <c r="E87" i="73"/>
  <c r="F86" i="73"/>
  <c r="E86" i="73"/>
  <c r="F85" i="73"/>
  <c r="E85" i="73"/>
  <c r="F84" i="73"/>
  <c r="E84" i="73"/>
  <c r="F83" i="73"/>
  <c r="E83" i="73"/>
  <c r="F82" i="73"/>
  <c r="E82" i="73"/>
  <c r="F81" i="73"/>
  <c r="E81" i="73"/>
  <c r="F80" i="73"/>
  <c r="E80" i="73"/>
  <c r="F79" i="73"/>
  <c r="E79" i="73"/>
  <c r="F78" i="73"/>
  <c r="E78" i="73"/>
  <c r="F77" i="73"/>
  <c r="E77" i="73"/>
  <c r="F76" i="73"/>
  <c r="E76" i="73"/>
  <c r="F75" i="73"/>
  <c r="E75" i="73"/>
  <c r="F74" i="73"/>
  <c r="E74" i="73"/>
  <c r="F73" i="73"/>
  <c r="E73" i="73"/>
  <c r="F72" i="73"/>
  <c r="E72" i="73"/>
  <c r="F71" i="73"/>
  <c r="E71" i="73"/>
  <c r="F70" i="73"/>
  <c r="E70" i="73"/>
  <c r="F69" i="73"/>
  <c r="E69" i="73"/>
  <c r="F68" i="73"/>
  <c r="E68" i="73"/>
  <c r="F67" i="73"/>
  <c r="E67" i="73"/>
  <c r="F66" i="73"/>
  <c r="E66" i="73"/>
  <c r="F65" i="73"/>
  <c r="E65" i="73"/>
  <c r="F64" i="73"/>
  <c r="E64" i="73"/>
  <c r="F62" i="73"/>
  <c r="E62" i="73"/>
  <c r="F61" i="73"/>
  <c r="E61" i="73"/>
  <c r="F60" i="73"/>
  <c r="E60" i="73"/>
  <c r="F59" i="73"/>
  <c r="E59" i="73"/>
  <c r="F58" i="73"/>
  <c r="E58" i="73"/>
  <c r="F57" i="73"/>
  <c r="E57" i="73"/>
  <c r="F56" i="73"/>
  <c r="E56" i="73"/>
  <c r="F55" i="73"/>
  <c r="E55" i="73"/>
  <c r="F54" i="73"/>
  <c r="E54" i="73"/>
  <c r="F53" i="73"/>
  <c r="E53" i="73"/>
  <c r="F52" i="73"/>
  <c r="E52" i="73"/>
  <c r="F51" i="73"/>
  <c r="E51" i="73"/>
  <c r="F50" i="73"/>
  <c r="E50" i="73"/>
  <c r="F49" i="73"/>
  <c r="E49" i="73"/>
  <c r="F48" i="73"/>
  <c r="E48" i="73"/>
  <c r="F47" i="73"/>
  <c r="E47" i="73"/>
  <c r="F46" i="73"/>
  <c r="E46" i="73"/>
  <c r="F45" i="73"/>
  <c r="E45" i="73"/>
  <c r="F44" i="73"/>
  <c r="E44" i="73"/>
  <c r="F43" i="73"/>
  <c r="E43" i="73"/>
  <c r="F42" i="73"/>
  <c r="E42" i="73"/>
  <c r="F41" i="73"/>
  <c r="E41" i="73"/>
  <c r="F39" i="73"/>
  <c r="E39" i="73"/>
  <c r="F38" i="73"/>
  <c r="E38" i="73"/>
  <c r="F37" i="73"/>
  <c r="E37" i="73"/>
  <c r="F36" i="73"/>
  <c r="E36" i="73"/>
  <c r="F35" i="73"/>
  <c r="E35" i="73"/>
  <c r="F32" i="73"/>
  <c r="E32" i="73"/>
  <c r="F29" i="73"/>
  <c r="E29" i="73"/>
  <c r="F28" i="73"/>
  <c r="E28" i="73"/>
  <c r="F27" i="73"/>
  <c r="E27" i="73"/>
  <c r="F26" i="73"/>
  <c r="E26" i="73"/>
  <c r="F25" i="73"/>
  <c r="E25" i="73"/>
  <c r="F23" i="73"/>
  <c r="E23" i="73"/>
  <c r="F22" i="73"/>
  <c r="E22" i="73"/>
  <c r="F21" i="73"/>
  <c r="E21" i="73"/>
  <c r="F20" i="73"/>
  <c r="E20" i="73"/>
  <c r="F19" i="73"/>
  <c r="E19" i="73"/>
  <c r="F16" i="73"/>
  <c r="E16" i="73"/>
  <c r="F15" i="73"/>
  <c r="E15" i="73"/>
  <c r="F13" i="73"/>
  <c r="E13" i="73"/>
  <c r="F11" i="73"/>
  <c r="E11" i="73"/>
  <c r="F10" i="73"/>
  <c r="E10" i="73"/>
  <c r="F9" i="73"/>
  <c r="E9" i="73"/>
  <c r="F8" i="73"/>
  <c r="E8" i="73"/>
  <c r="F7" i="73"/>
  <c r="E7" i="73"/>
  <c r="F6" i="73"/>
  <c r="E6" i="73"/>
  <c r="F5" i="73"/>
  <c r="E5" i="73"/>
  <c r="F38" i="50" l="1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E14" i="50"/>
  <c r="F14" i="50"/>
  <c r="E13" i="50"/>
  <c r="F13" i="50" s="1"/>
  <c r="F12" i="50"/>
  <c r="F11" i="50"/>
  <c r="F10" i="50"/>
  <c r="F9" i="50"/>
  <c r="F8" i="50"/>
  <c r="F7" i="50"/>
</calcChain>
</file>

<file path=xl/sharedStrings.xml><?xml version="1.0" encoding="utf-8"?>
<sst xmlns="http://schemas.openxmlformats.org/spreadsheetml/2006/main" count="14246" uniqueCount="4394">
  <si>
    <t>,</t>
  </si>
  <si>
    <t>цена за м2, руб</t>
  </si>
  <si>
    <t>цена за кг, руб.</t>
  </si>
  <si>
    <t>ДЕКОРАТИВНО-ОТДЕЛОЧНЫЕ МАТЕРИАЛЫ НА ОСНОВЕ МРАМОРНОЙ КРОШКИ</t>
  </si>
  <si>
    <t xml:space="preserve">МАТЕРИАЛЫ ДЛЯ ПОДГОТОВКИ И ЗАЩИТЫ ОБРАБАТЫВАЕМЫХ ПОВЕРХНОСТЕЙ </t>
  </si>
  <si>
    <t>1,5 кг</t>
  </si>
  <si>
    <t>ДЕКОРАТИВНЫЕ ПОКРЫТИЯ</t>
  </si>
  <si>
    <t>ВОДНО-ДИСПЕРСИОННЫЕ КРАСКИ</t>
  </si>
  <si>
    <t>ГОТОВЫЕ МАТЕРИАЛЫ ДЛЯ ПОДГОТОВКИ ПОВЕРХНОСТЕЙ</t>
  </si>
  <si>
    <t>Грунт укрепляющий глубокого проникновения 
на акриловой основе</t>
  </si>
  <si>
    <t>~ 1кг</t>
  </si>
  <si>
    <t>арт К 22-24</t>
  </si>
  <si>
    <t>арт К 19-21</t>
  </si>
  <si>
    <t>арт К 16-18</t>
  </si>
  <si>
    <t>арт К 13-15</t>
  </si>
  <si>
    <t>арт К 08-12</t>
  </si>
  <si>
    <t>арт К 01-07</t>
  </si>
  <si>
    <t>артикул</t>
  </si>
  <si>
    <t>Цена 
за упаковку, 
руб.</t>
  </si>
  <si>
    <t>Матовая акриловая краска 
для потолков и помещений 
с минимальной агрузкой на поверхности</t>
  </si>
  <si>
    <t>Декоративное покрытие на акриловой эмульсионной основе с добавлением мелкой мраморной крошки</t>
  </si>
  <si>
    <t>Декоративное покрытие средней толщины на основе акриловых сополимеров в водной эмульсии и минеральных наполнителей</t>
  </si>
  <si>
    <t>Декоративная краска на основе акриловых сополимеров в водной эмульсии с добавлением мелких мраморных гранул</t>
  </si>
  <si>
    <r>
      <rPr>
        <b/>
        <sz val="11"/>
        <rFont val="Arial"/>
        <family val="2"/>
      </rPr>
      <t>ПРАЙС-ЛИСТ 
ЖИДКИЕ ОБОИ "KOZA"</t>
    </r>
    <r>
      <rPr>
        <sz val="14"/>
        <rFont val="Arial"/>
        <family val="2"/>
      </rPr>
      <t xml:space="preserve">
</t>
    </r>
    <r>
      <rPr>
        <b/>
        <sz val="16"/>
        <rFont val="Times New Roman"/>
        <family val="1"/>
      </rPr>
      <t>ТМ Bayramix</t>
    </r>
  </si>
  <si>
    <t>цена указана с учётом НДС, действует гибкая система дополнительных скидок</t>
  </si>
  <si>
    <r>
      <t xml:space="preserve">Грунт БЕТОН+КОНТАКТ 
</t>
    </r>
    <r>
      <rPr>
        <sz val="8"/>
        <rFont val="Arial Cyr"/>
        <charset val="204"/>
      </rPr>
      <t>адгезивный для внутренних и наружных работ</t>
    </r>
  </si>
  <si>
    <r>
      <t xml:space="preserve">Лак ВS-18 </t>
    </r>
    <r>
      <rPr>
        <sz val="8"/>
        <rFont val="Arial Cyr"/>
        <charset val="204"/>
      </rPr>
      <t xml:space="preserve">  
для защиты поверхности от загрязнений</t>
    </r>
  </si>
  <si>
    <t>Упаковка</t>
  </si>
  <si>
    <t>Кол-во упаковок на евро-паллете</t>
  </si>
  <si>
    <t>Наименование и описание продукции</t>
  </si>
  <si>
    <t>Расход зависит от качества подготовленной поверхности и квалификации специалистов, осуществляющих работы по нанесению покрытий</t>
  </si>
  <si>
    <t>средняя фрак. 0,7-1,2 мм</t>
  </si>
  <si>
    <t>Грунт на акриловый основе с кварцевым наполнителем для подготовки поверхности под  последующую декоративную отделку</t>
  </si>
  <si>
    <t xml:space="preserve">Матовая краска на акриловой
сополимерной основе
для фасадных работ </t>
  </si>
  <si>
    <t>Матовая краска на акриловой
сополимерной основе
для интерьерных работ</t>
  </si>
  <si>
    <t>Влагостойкая матовая краска на акриловой
сополимерной основе
для интерьерных работ</t>
  </si>
  <si>
    <t>7 кг</t>
  </si>
  <si>
    <r>
      <rPr>
        <b/>
        <sz val="11"/>
        <rFont val="Arial"/>
        <family val="2"/>
      </rPr>
      <t xml:space="preserve">ПРАЙС-ЛИСТ 
жидкие обои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SILKCOAT</t>
    </r>
  </si>
  <si>
    <t>Серия</t>
  </si>
  <si>
    <t>Продукт</t>
  </si>
  <si>
    <t>Elegant</t>
  </si>
  <si>
    <t>Perge</t>
  </si>
  <si>
    <t>Nergis</t>
  </si>
  <si>
    <t>Duden</t>
  </si>
  <si>
    <t>Efes</t>
  </si>
  <si>
    <t>Truva</t>
  </si>
  <si>
    <t>Milas</t>
  </si>
  <si>
    <t>Palmiye</t>
  </si>
  <si>
    <t>Titan</t>
  </si>
  <si>
    <t>Sedef</t>
  </si>
  <si>
    <t>Aspendos</t>
  </si>
  <si>
    <t>Prestige</t>
  </si>
  <si>
    <t>Millennium</t>
  </si>
  <si>
    <t>2001-2029</t>
  </si>
  <si>
    <r>
      <t>Лак ВS-35</t>
    </r>
    <r>
      <rPr>
        <sz val="8"/>
        <rFont val="Arial Cyr"/>
        <charset val="204"/>
      </rPr>
      <t xml:space="preserve">
для защиты наружных поверхностей от загрязнений</t>
    </r>
  </si>
  <si>
    <t>ВЕНЕЦИАНСКАЯ ШТУКАТУРКА</t>
  </si>
  <si>
    <t xml:space="preserve">ФАКТУРНЫЕ ПОКРЫТИЯ </t>
  </si>
  <si>
    <t>ВОСК</t>
  </si>
  <si>
    <t>ПОДГОТОВИТЕЛЬНЫЕ МАТЕРИАЛЫ</t>
  </si>
  <si>
    <r>
      <t xml:space="preserve">ROLLERDECO
</t>
    </r>
    <r>
      <rPr>
        <sz val="8"/>
        <rFont val="Arial"/>
        <family val="2"/>
      </rPr>
      <t>мелкорельефная шуба</t>
    </r>
  </si>
  <si>
    <r>
      <t xml:space="preserve">ROLLERDECO XL
</t>
    </r>
    <r>
      <rPr>
        <sz val="8"/>
        <rFont val="Arial"/>
        <family val="2"/>
      </rPr>
      <t>крупнорельефная шуба</t>
    </r>
  </si>
  <si>
    <t>Краска моющаяся 
для внутренних работ</t>
  </si>
  <si>
    <r>
      <t xml:space="preserve">Краска для внутренних работ
</t>
    </r>
    <r>
      <rPr>
        <sz val="8"/>
        <rFont val="Arial"/>
        <family val="2"/>
      </rPr>
      <t/>
    </r>
  </si>
  <si>
    <r>
      <t xml:space="preserve">Краска для фасадных работ 
</t>
    </r>
    <r>
      <rPr>
        <sz val="8"/>
        <rFont val="Arial"/>
        <family val="2"/>
      </rPr>
      <t/>
    </r>
  </si>
  <si>
    <r>
      <t xml:space="preserve">Краска для фасадных работ (БАЗА С)
</t>
    </r>
    <r>
      <rPr>
        <sz val="8"/>
        <rFont val="Arial"/>
        <family val="2"/>
      </rPr>
      <t/>
    </r>
  </si>
  <si>
    <r>
      <t xml:space="preserve">Краска для внутренних работ (БАЗА С)
</t>
    </r>
    <r>
      <rPr>
        <sz val="8"/>
        <rFont val="Arial"/>
        <family val="2"/>
      </rPr>
      <t/>
    </r>
  </si>
  <si>
    <r>
      <t>Грунт укрепляющий  глубокого проникновения</t>
    </r>
    <r>
      <rPr>
        <sz val="8"/>
        <rFont val="Arial"/>
        <family val="2"/>
      </rPr>
      <t/>
    </r>
  </si>
  <si>
    <t>Пропитка Естественный камень</t>
  </si>
  <si>
    <t>Пропитка для защиты природного и искусственного камня</t>
  </si>
  <si>
    <t>Пропитка Мокрый камень</t>
  </si>
  <si>
    <t xml:space="preserve">ПРАЙС-ЛИСТ НА ИНСТРУМЕНТЫ </t>
  </si>
  <si>
    <t>Артикул</t>
  </si>
  <si>
    <t>Наименование товара</t>
  </si>
  <si>
    <t>Размер</t>
  </si>
  <si>
    <t xml:space="preserve">Картинка </t>
  </si>
  <si>
    <t>Pavan Кельма венецианская Gli Ori di Venezia тонкая 0,5 мм</t>
  </si>
  <si>
    <t>200х80 мм</t>
  </si>
  <si>
    <t>240х100 мм</t>
  </si>
  <si>
    <t>Pavan Кельма венецианская Sintesi</t>
  </si>
  <si>
    <t>Pavan Шпатель из нерж.стали с резиновой ручкой</t>
  </si>
  <si>
    <t>80 мм</t>
  </si>
  <si>
    <t>100 мм</t>
  </si>
  <si>
    <t>120 мм</t>
  </si>
  <si>
    <t xml:space="preserve">SB-PS </t>
  </si>
  <si>
    <t>SB-PS - шпатулетка. Шпатель для разглаживания тонкослойных красок</t>
  </si>
  <si>
    <t>Ø47мм</t>
  </si>
  <si>
    <t>15х15 см</t>
  </si>
  <si>
    <t xml:space="preserve">Мини кисть VEL-PEN </t>
  </si>
  <si>
    <t>70 мм</t>
  </si>
  <si>
    <t>120x120 мм</t>
  </si>
  <si>
    <t>Перчатка для эффекта, покр.вестан, резин.петля</t>
  </si>
  <si>
    <t>Перчатка для эффекта,вестан с одной стороны, губка с другой стороны</t>
  </si>
  <si>
    <t>Шпатель для эффекта текстуры дерева, резиновый</t>
  </si>
  <si>
    <t>10 см</t>
  </si>
  <si>
    <t>Штемпель с эффектом структурый, искусств.кожа</t>
  </si>
  <si>
    <t xml:space="preserve">Штемпель с эффектом структурый, искусств.кожа </t>
  </si>
  <si>
    <t>18 см</t>
  </si>
  <si>
    <t>140 х 280мм</t>
  </si>
  <si>
    <t xml:space="preserve">Доска шлифовальная с покрытием каучуком </t>
  </si>
  <si>
    <t>Кельма венецианский Soft Grip, 2-х компанентная рукоятка</t>
  </si>
  <si>
    <t>200 х 80мм</t>
  </si>
  <si>
    <t>Кельма Soft Grip, нержавеющая сталь, 2-х компанентная рукоятка</t>
  </si>
  <si>
    <t>130 х 280мм</t>
  </si>
  <si>
    <t>25 см</t>
  </si>
  <si>
    <t xml:space="preserve">Валик структурный в сборе средний (рукоятка 6мм) </t>
  </si>
  <si>
    <t xml:space="preserve">Валик структурный в сборе крупный (рукоятка 6мм) </t>
  </si>
  <si>
    <t>№</t>
  </si>
  <si>
    <t>ПРАЙС-ЛИСТ 
Окрасочное оборудованние и инструмент</t>
  </si>
  <si>
    <t>НАИМЕНОВАНИЕ ТОВАРА</t>
  </si>
  <si>
    <t xml:space="preserve"> Цена/руб</t>
  </si>
  <si>
    <t>900018 бак красконагнетатель SSP10</t>
  </si>
  <si>
    <t>25025 Краскопульт 9010 Ecomix сопло 2,5мм  нижний  бочок 1л под давлением</t>
  </si>
  <si>
    <t>25125 краскопульт 9010SP Ecomix сопло 2,5 мм нижняя подача</t>
  </si>
  <si>
    <t>КРАСКИ</t>
  </si>
  <si>
    <t xml:space="preserve">ФИНИШНЫЕ ПОКРЫТИЯ </t>
  </si>
  <si>
    <r>
      <rPr>
        <b/>
        <sz val="11"/>
        <rFont val="Arial Cyr"/>
        <charset val="204"/>
      </rPr>
      <t>BREZZA (БРИЦЦА) база ARGENTO BR-001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песчаных вихрей</t>
    </r>
  </si>
  <si>
    <t>Грунт глубоко проникновения</t>
  </si>
  <si>
    <t>Венецианская штукатурка</t>
  </si>
  <si>
    <r>
      <t xml:space="preserve">FLEUR DÉCO (ФЛЁР ДЕКО) Diamante
</t>
    </r>
    <r>
      <rPr>
        <sz val="10"/>
        <rFont val="Arial Cyr"/>
        <charset val="204"/>
      </rPr>
      <t>Декоративный лак с эффектом блеска драгоценных камней</t>
    </r>
  </si>
  <si>
    <r>
      <t xml:space="preserve">FLEUR DÉCO (ФЛЁР ДЕКО) Amber, Rubin
</t>
    </r>
    <r>
      <rPr>
        <sz val="10"/>
        <rFont val="Arial Cyr"/>
        <charset val="204"/>
      </rPr>
      <t>Декоративный лак с эффектом блеска драгоценных камней</t>
    </r>
  </si>
  <si>
    <r>
      <t xml:space="preserve">ОПТИМА 
Краска для стен и потолков 
</t>
    </r>
    <r>
      <rPr>
        <sz val="8"/>
        <rFont val="Arial"/>
        <family val="2"/>
      </rPr>
      <t/>
    </r>
  </si>
  <si>
    <r>
      <t xml:space="preserve">ОПТИМА 
Краска для фасадных работ 
</t>
    </r>
    <r>
      <rPr>
        <sz val="8"/>
        <rFont val="Arial"/>
        <family val="2"/>
      </rPr>
      <t/>
    </r>
  </si>
  <si>
    <r>
      <t xml:space="preserve">Шпатлевка БАЙТЕКС 
</t>
    </r>
    <r>
      <rPr>
        <sz val="9"/>
        <rFont val="Arial Cyr"/>
        <family val="2"/>
        <charset val="204"/>
      </rPr>
      <t>универсальная шпатлевка для фасадных и интерьерных работ</t>
    </r>
  </si>
  <si>
    <t xml:space="preserve">Рукоятка для валиков </t>
  </si>
  <si>
    <t>Валик сменный, тканное, корот. покрытие полиамид (для рукоятки 763025 мм), ворс 12 мм</t>
  </si>
  <si>
    <t>Валик сменный, тканное, корот. покрытие полиамид (для рукоятки 763018 мм), ворс 12 мм</t>
  </si>
  <si>
    <t xml:space="preserve">180х160х60 мм </t>
  </si>
  <si>
    <t xml:space="preserve">Губка крупнопористая полиэстер </t>
  </si>
  <si>
    <t>8253 18 SB</t>
  </si>
  <si>
    <t>20 см</t>
  </si>
  <si>
    <t>140х280мм</t>
  </si>
  <si>
    <t>Kuhlen Кельма пластиковая прозрачная  для текстурных красок</t>
  </si>
  <si>
    <t>8016-03T</t>
  </si>
  <si>
    <t>ФАКТУРНЫЕ ПОКРЫТИЯ (БЕЛЫЕ ПОД КОЛЕРОВКУ*)</t>
  </si>
  <si>
    <r>
      <t xml:space="preserve">PALTA </t>
    </r>
    <r>
      <rPr>
        <sz val="8"/>
        <rFont val="Arial Cyr"/>
        <charset val="204"/>
      </rPr>
      <t>камешковая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штукатурка зернистой фактуры
для фасадных и интерьерных работ </t>
    </r>
  </si>
  <si>
    <t>мелкие чипсы(&lt; 1 мм)
Наносится валиком или распылителем</t>
  </si>
  <si>
    <r>
      <t>Грунт Астар ФИКС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глубокого проникновения 
универсальный - для внутренних и наружных работ</t>
    </r>
  </si>
  <si>
    <r>
      <t>Силиконовый ПРАЙМЕР</t>
    </r>
    <r>
      <rPr>
        <sz val="8"/>
        <rFont val="Arial Cyr"/>
        <charset val="204"/>
      </rPr>
      <t xml:space="preserve">  глубокого проникновения на силиконовой основе 
универсальный - для внутренних и наружных работ</t>
    </r>
  </si>
  <si>
    <t>Подготовительные материалы</t>
  </si>
  <si>
    <r>
      <t xml:space="preserve">i-Flex </t>
    </r>
    <r>
      <rPr>
        <sz val="8"/>
        <rFont val="Arial Cyr"/>
        <charset val="204"/>
      </rPr>
      <t>Эластомерная акриловая  декоративная штукатурка для фасадов и интерьеров</t>
    </r>
  </si>
  <si>
    <r>
      <t xml:space="preserve">Грунт под жидкие обои    
</t>
    </r>
    <r>
      <rPr>
        <sz val="9"/>
        <rFont val="Arial Cyr"/>
        <family val="2"/>
        <charset val="204"/>
      </rPr>
      <t>укрывающий  с калиброванным мраморным наполнителем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</t>
    </r>
  </si>
  <si>
    <t>140х280</t>
  </si>
  <si>
    <t xml:space="preserve">Кельма пластм., пластина из противоуд.пастика, 2мм, </t>
  </si>
  <si>
    <t>Кисть для эффекта, натур.щетина</t>
  </si>
  <si>
    <t>Губка для эффета мрамора, бархатная</t>
  </si>
  <si>
    <t>Губка - скребница для эффекта, синтетическая</t>
  </si>
  <si>
    <t>Губка структурная для эффекта, синтетическая</t>
  </si>
  <si>
    <t>Валик скребница для эффекта, для рукоятки 762818</t>
  </si>
  <si>
    <t>Валик полиэтилен для эффекта, для рукоятки 762818</t>
  </si>
  <si>
    <t>Валик розеточный из кожи для эффекта мрамора, для рукоятки 762818</t>
  </si>
  <si>
    <t>Валик полосочный из кожи для эффекта, для рукоятки 762818</t>
  </si>
  <si>
    <t>Валик с обмоткой из кожи для эффекта, для рукоятки 762818</t>
  </si>
  <si>
    <t>Тряпка кожаная для эффекта, натур. кожа с латексом</t>
  </si>
  <si>
    <t>MAKO</t>
  </si>
  <si>
    <t xml:space="preserve">BOLDRINI VERNICI </t>
  </si>
  <si>
    <t>260 мм</t>
  </si>
  <si>
    <t>Щетка обойная 3 ряда</t>
  </si>
  <si>
    <t xml:space="preserve">12 см </t>
  </si>
  <si>
    <t>280х120 мм</t>
  </si>
  <si>
    <t>501/IS-120</t>
  </si>
  <si>
    <t>501/IS-100</t>
  </si>
  <si>
    <t>501/IS-080</t>
  </si>
  <si>
    <t>824/I-3</t>
  </si>
  <si>
    <t>824/I-2</t>
  </si>
  <si>
    <t>824/I-1</t>
  </si>
  <si>
    <t>844/I-1</t>
  </si>
  <si>
    <t xml:space="preserve">PAVAN </t>
  </si>
  <si>
    <r>
      <t xml:space="preserve">ОПТИМА Грунт укрепляющий  </t>
    </r>
    <r>
      <rPr>
        <sz val="8"/>
        <rFont val="Arial"/>
        <family val="2"/>
      </rPr>
      <t/>
    </r>
  </si>
  <si>
    <t>Компрессор СБ4/С 8 атм 1,85 квт 220В, ресивер 24 л</t>
  </si>
  <si>
    <t>62007 ШТУКАТУРНЫЙ ПИСТОЛЕТ-ХОППЕР WALMEC MM,сопла 4-6-8мм,верхний бачок 5 л</t>
  </si>
  <si>
    <t>BX2000 окрасочн.турбокомпрессор+HVLP кракопульт, сопла 1.3+3.0 мм</t>
  </si>
  <si>
    <t xml:space="preserve">HVLP Краскопульт для BX2000 </t>
  </si>
  <si>
    <t>5001322 сопло 3,0 мм для BX2000 краскопульта</t>
  </si>
  <si>
    <t>Выход из 1 упаковки, кв.м</t>
  </si>
  <si>
    <t>~ 1,02 кг</t>
  </si>
  <si>
    <t>~ 0,90 кг</t>
  </si>
  <si>
    <t>~ 0,97 кг</t>
  </si>
  <si>
    <t>~ 0,88 кг</t>
  </si>
  <si>
    <t>~ 1,05 кг</t>
  </si>
  <si>
    <t>~ 0,91 кг</t>
  </si>
  <si>
    <t>~ 0,95 кг</t>
  </si>
  <si>
    <t>~ 0,96 кг</t>
  </si>
  <si>
    <t>~ 095 кг</t>
  </si>
  <si>
    <t>~ 0,80 кг</t>
  </si>
  <si>
    <t>~ 1,2 кг</t>
  </si>
  <si>
    <t>упаковка</t>
  </si>
  <si>
    <t>крупная фрак. (K) 1,2-1,5 мм</t>
  </si>
  <si>
    <t>крупная фрак. (K) 2,5 - 3 мм</t>
  </si>
  <si>
    <t>мелкая фрак. (M) 1,2 - 2 мм</t>
  </si>
  <si>
    <t>микро фрак. (S) 1,0 - 1,5 мм</t>
  </si>
  <si>
    <r>
      <t>SOLAR (СОЛЕР)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>декоративное покрытие с использованием стеклянных гранул, окрашенных светостойким пигментом с эффектом перламутра</t>
    </r>
  </si>
  <si>
    <r>
      <t>GRAVOL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камешковая штукатурка для ручного и машинного нанесения с ярко выраженной «шубой» </t>
    </r>
  </si>
  <si>
    <r>
      <t xml:space="preserve">Лессирующий состав </t>
    </r>
    <r>
      <rPr>
        <sz val="8"/>
        <rFont val="Arial Cyr"/>
        <charset val="204"/>
      </rPr>
      <t>перламутровый  для придания декоративного эффекта гладким и фактурным покрытиям</t>
    </r>
  </si>
  <si>
    <t xml:space="preserve">Цена, руб. </t>
  </si>
  <si>
    <t xml:space="preserve">ТМ-НМ </t>
  </si>
  <si>
    <t>Губка натуральная (морская)</t>
  </si>
  <si>
    <t>055500</t>
  </si>
  <si>
    <t>055552</t>
  </si>
  <si>
    <t>Губка морская - W00L SPONGE</t>
  </si>
  <si>
    <t xml:space="preserve">150 мм </t>
  </si>
  <si>
    <t>055558</t>
  </si>
  <si>
    <t xml:space="preserve">200 мм </t>
  </si>
  <si>
    <t>Щетка ZEBRANO / Frattone effetto FRAME</t>
  </si>
  <si>
    <t xml:space="preserve">Валик CAYMAN / Rullo effetto Krok </t>
  </si>
  <si>
    <t>Губка RIVELA / Spugna effetto Vel Cel. Форма: полусферическая</t>
  </si>
  <si>
    <t xml:space="preserve">Щётка вощеная деревянная основа, щетина натуральное волокно </t>
  </si>
  <si>
    <t xml:space="preserve">4,3х20,8 см </t>
  </si>
  <si>
    <t>Шланг спиральный нейлон 8х10 мм, 5 м байонет</t>
  </si>
  <si>
    <t>фракция - до 0,5мм</t>
  </si>
  <si>
    <t>Прайс-лист на выполнение работ по нанесению декоративных покрытий</t>
  </si>
  <si>
    <t>Название материала</t>
  </si>
  <si>
    <t>Краткое описание</t>
  </si>
  <si>
    <t>Стоимость работы за 1м², руб.</t>
  </si>
  <si>
    <t>Общая стоимость  за 1м², руб.</t>
  </si>
  <si>
    <t>Декоративные краски</t>
  </si>
  <si>
    <t xml:space="preserve">SETA (СЕТА)    VELLUTO (ВЕЛЛЮТО) </t>
  </si>
  <si>
    <t xml:space="preserve">Декоратвиные покрытия с эффектом шелка и бархата.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 Seta и Velluto наносить в 2 слоя с заданным рисунком.   </t>
  </si>
  <si>
    <t>от 760</t>
  </si>
  <si>
    <t xml:space="preserve">Нанесение в 2 цвета </t>
  </si>
  <si>
    <t>Нанесение грунта Primer</t>
  </si>
  <si>
    <t>Нанесение базовой краски Base</t>
  </si>
  <si>
    <t xml:space="preserve">LUCETEZZA (ЛУЧЕТЕЦЦА)   </t>
  </si>
  <si>
    <t xml:space="preserve">Декоративная краска с перламутровым и матовым эффектом с добавлением мельчайших частиц песка. 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 Lucetezza и Brezza наносится кистью в 1 слой с заданным рисунком. </t>
  </si>
  <si>
    <t>BREZZA (БРИЦЦА )</t>
  </si>
  <si>
    <t>ANTICI (АНТИЧИ )</t>
  </si>
  <si>
    <t>Декоративная краска с белыми нерастворяющимися флоками.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</t>
  </si>
  <si>
    <t>от 720</t>
  </si>
  <si>
    <t>Ненесение в 2-3 цвета</t>
  </si>
  <si>
    <t xml:space="preserve"> от 640</t>
  </si>
  <si>
    <t>Лессирующие покрытия</t>
  </si>
  <si>
    <t xml:space="preserve">PERLA VERNICI </t>
  </si>
  <si>
    <t xml:space="preserve">Декоративный перламутровый лак. Наносятся на поверхность, выровненную финишной шпатлевкой, обрботанную грунтом глубокого проникновения Primer и базовой краской Base, заколерованную в цвет покрытия. </t>
  </si>
  <si>
    <t xml:space="preserve">Дополнительный декоративный слой по фактурам </t>
  </si>
  <si>
    <t xml:space="preserve">PASTELLO VERNICI (ПАСТЕЛЛО ВЕРНИЧИ) </t>
  </si>
  <si>
    <t xml:space="preserve">Декоративная шелковисто-мтовая лессировка. Наносятся на поверхность, выровненную финишной шпатлевкой, обрботанную грунтом глубокого проникновения Primer и базовой краской Base, заколерованную в цвет покрытия. </t>
  </si>
  <si>
    <t>Фактурные покрытия</t>
  </si>
  <si>
    <t xml:space="preserve">SOLLIEVO (СОЛЛИЕВО) </t>
  </si>
  <si>
    <t>Фактурное декоративное покрытие с целлюлозными волокнами. Наносятся на поверхность, выровненную финишной шпатлевкой, обрботанную грунтом глубокого проникновения Primer и базовой краской Primer di Quarzo. Наносится кельмой,задавая желаемый рисунок. После полного высыхания Sollievo покрывается лессирующими покрытиями или воском для фактур</t>
  </si>
  <si>
    <t>от 1000</t>
  </si>
  <si>
    <t xml:space="preserve">Нанесение лессирующего покрытия Perla vernici или Pastello vernici </t>
  </si>
  <si>
    <t>Нанесение воска Cera Décor</t>
  </si>
  <si>
    <t>Нанесение базовой краски Primer Di Quarzo</t>
  </si>
  <si>
    <t>ELASTICITA (ЭЛАСТИЧИТА )</t>
  </si>
  <si>
    <t>Декоративное эластинчое фактурное покрытие. Наносятся на поверхность, выровненную финишной шпатлевкой, обработанную грунтом глубокого проникновения Primer и базовой краской Base. Возможно создание различных декоративных эффектов. После полного высыхания покрывается лессирующими покрытиями или воском</t>
  </si>
  <si>
    <t>от 1200</t>
  </si>
  <si>
    <t>STUCCO VENEZIANO (СТУККО ВЕНЕЦИАНО )</t>
  </si>
  <si>
    <t xml:space="preserve">Классическая акриловая венецианская штукатурка. Наносятся на поверхность, выровненную финишной шпатлевкой, обработанную грунтом глубокого проникновения Primer и базовой краской Base. Наносится кельмой  минимум 2-3 слоя классическим способом одним цветом. </t>
  </si>
  <si>
    <t>от 960</t>
  </si>
  <si>
    <t xml:space="preserve">Нанесение в 2-3 цвета </t>
  </si>
  <si>
    <t>Воск</t>
  </si>
  <si>
    <t>CERA DÉCOR ( ЧЕРА ДЕКОР)</t>
  </si>
  <si>
    <t xml:space="preserve">Защитный воск. Наносится на фактурные покрытия. </t>
  </si>
  <si>
    <t>PRIMER  ( ПРЙМЕР )</t>
  </si>
  <si>
    <t xml:space="preserve">PRIMER DI QUARZO ( ПРАЙМЕР ДИ КВАРЦО) </t>
  </si>
  <si>
    <t>Базовая краска с кварцевым песком</t>
  </si>
  <si>
    <t xml:space="preserve">BASE (БЭЙС) </t>
  </si>
  <si>
    <t>Краска - подложка</t>
  </si>
  <si>
    <t xml:space="preserve">       Внимание:</t>
  </si>
  <si>
    <t xml:space="preserve">Удаленность от МКАД более10 км.   </t>
  </si>
  <si>
    <r>
      <t>Метраж менее 30 м</t>
    </r>
    <r>
      <rPr>
        <sz val="10"/>
        <color theme="1"/>
        <rFont val="Arial"/>
        <family val="2"/>
        <charset val="204"/>
      </rPr>
      <t>²</t>
    </r>
  </si>
  <si>
    <t>Высота потолка свыше 3 м</t>
  </si>
  <si>
    <t>Лестничные марши</t>
  </si>
  <si>
    <t>Нанесение на потолок</t>
  </si>
  <si>
    <t>Стыковка двух материалов</t>
  </si>
  <si>
    <t xml:space="preserve">Выезд специалиста на объект для замеров и консультации </t>
  </si>
  <si>
    <t>2000 руб.</t>
  </si>
  <si>
    <t>Колонны и полукруглые элементы, архитектурные элементы стен – после осмотра мастера</t>
  </si>
  <si>
    <r>
      <t xml:space="preserve">DECOSTONE </t>
    </r>
    <r>
      <rPr>
        <sz val="8"/>
        <rFont val="Arial"/>
        <family val="2"/>
      </rPr>
      <t xml:space="preserve">"короед"
Декоративное покрытие  с добавлением  крупного наполнителя в трёх фракциях </t>
    </r>
    <r>
      <rPr>
        <b/>
        <sz val="8"/>
        <rFont val="Arial"/>
        <family val="2"/>
      </rPr>
      <t xml:space="preserve">
</t>
    </r>
    <r>
      <rPr>
        <sz val="7"/>
        <color rgb="FF0070C0"/>
        <rFont val="Arial"/>
        <family val="2"/>
        <charset val="204"/>
      </rPr>
      <t/>
    </r>
  </si>
  <si>
    <t>крупный (К): 2,5-3,0 мм</t>
  </si>
  <si>
    <t>мелкий (M): 1,2- 2,0 мм</t>
  </si>
  <si>
    <t>микро (S): 0,6-1,5 мм</t>
  </si>
  <si>
    <t>средняя фрак.(N) 0,5-1,0 мм</t>
  </si>
  <si>
    <t>Адгезивный для внутренних и наружных работ</t>
  </si>
  <si>
    <t>0,01 кг</t>
  </si>
  <si>
    <t>с 15.04.2016</t>
  </si>
  <si>
    <r>
      <rPr>
        <b/>
        <sz val="11"/>
        <rFont val="Arial Cyr"/>
        <charset val="204"/>
      </rPr>
      <t>VELLUTO (ВЕЛЛЮТО) база ARGENTO VT-001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матового шёлка</t>
    </r>
  </si>
  <si>
    <r>
      <t xml:space="preserve">STUCCO VENEZIANO (СТУККО ВЕНЕЦИАНО) 
</t>
    </r>
    <r>
      <rPr>
        <sz val="9"/>
        <rFont val="Arial Cyr"/>
        <family val="2"/>
        <charset val="204"/>
      </rPr>
      <t>Декоративное покрытие с эффектом классической венецианской штукатурки</t>
    </r>
  </si>
  <si>
    <r>
      <t xml:space="preserve">RUSTIC (РУСТИК)
</t>
    </r>
    <r>
      <rPr>
        <sz val="10"/>
        <rFont val="Arial Cyr"/>
        <charset val="204"/>
      </rPr>
      <t xml:space="preserve">Фактурный декоративный материал с эффектом необработанного камня
</t>
    </r>
  </si>
  <si>
    <r>
      <t xml:space="preserve">MURALES (МУРАЛЕС)
</t>
    </r>
    <r>
      <rPr>
        <sz val="10"/>
        <rFont val="Arial Cyr"/>
        <charset val="204"/>
      </rPr>
      <t>Фактурное покрытие с эффектом плавных цветовых переходов</t>
    </r>
  </si>
  <si>
    <r>
      <t xml:space="preserve">CERA DI VENEZIANO (ЧЕРА ДИ ВЕНЕЦИАНО)
</t>
    </r>
    <r>
      <rPr>
        <sz val="11"/>
        <rFont val="Arial Cyr"/>
        <charset val="204"/>
      </rPr>
      <t>В</t>
    </r>
    <r>
      <rPr>
        <sz val="10"/>
        <rFont val="Arial Cyr"/>
        <charset val="204"/>
      </rPr>
      <t>оск для венецианской штукатурки</t>
    </r>
  </si>
  <si>
    <r>
      <t xml:space="preserve">FIORA (ФИОРА) база С </t>
    </r>
    <r>
      <rPr>
        <sz val="11"/>
        <rFont val="Arial Cyr"/>
        <charset val="204"/>
      </rPr>
      <t xml:space="preserve">(для колеровки в насыщенные тона)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 xml:space="preserve">Влагостойкая водно-дисперсионная краска для внутренних работ
</t>
    </r>
  </si>
  <si>
    <r>
      <rPr>
        <b/>
        <sz val="10"/>
        <rFont val="Arial Cyr"/>
        <charset val="204"/>
      </rPr>
      <t>Colorix (Колорикс)</t>
    </r>
    <r>
      <rPr>
        <b/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покрытие с цветными чипсами (флоками)</t>
    </r>
    <r>
      <rPr>
        <sz val="9"/>
        <rFont val="Arial Cyr"/>
        <family val="2"/>
        <charset val="204"/>
      </rPr>
      <t xml:space="preserve">
</t>
    </r>
    <r>
      <rPr>
        <b/>
        <sz val="9"/>
        <color rgb="FFFF0000"/>
        <rFont val="Arial Cyr"/>
        <charset val="204"/>
      </rPr>
      <t>+35% наценка на цвета с перламутровой основой</t>
    </r>
  </si>
  <si>
    <r>
      <t xml:space="preserve">i-Stone 
</t>
    </r>
    <r>
      <rPr>
        <sz val="8"/>
        <rFont val="Arial Cyr"/>
        <charset val="204"/>
      </rPr>
      <t xml:space="preserve">декоративная штукатурка с природной структурой песчаника </t>
    </r>
  </si>
  <si>
    <r>
      <t>MACRO Mineral (Макро Минерал)</t>
    </r>
    <r>
      <rPr>
        <b/>
        <sz val="8"/>
        <rFont val="Arial Cyr"/>
        <charset val="204"/>
      </rPr>
      <t xml:space="preserve"> 
</t>
    </r>
    <r>
      <rPr>
        <sz val="8"/>
        <rFont val="Arial Cyr"/>
        <charset val="204"/>
      </rPr>
      <t xml:space="preserve">палитра цветов натурального мрамора крупной фракции
</t>
    </r>
    <r>
      <rPr>
        <b/>
        <sz val="8"/>
        <color rgb="FFFF0000"/>
        <rFont val="Arial Cyr"/>
        <charset val="204"/>
      </rPr>
      <t>+20% наценка на цвета 1021, 1022 , 1036</t>
    </r>
  </si>
  <si>
    <t>фракция 1,5-2,0 мм</t>
  </si>
  <si>
    <r>
      <t xml:space="preserve">Mineral (Минерал) 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широкая палитра ярких цветов</t>
    </r>
  </si>
  <si>
    <r>
      <t xml:space="preserve">Micro Mineral (Микро Минерал) </t>
    </r>
    <r>
      <rPr>
        <sz val="8"/>
        <rFont val="Arial Cyr"/>
        <charset val="204"/>
      </rPr>
      <t>мозаика цветов на основе микро-гранулята. Наносится краскопультом</t>
    </r>
  </si>
  <si>
    <t>фрак. 0,2-0,5 мм</t>
  </si>
  <si>
    <t>фракция 1,5 мм</t>
  </si>
  <si>
    <t>фракция 2,5 мм</t>
  </si>
  <si>
    <t>крупная фрак. (К) 1,0-1,5 мм</t>
  </si>
  <si>
    <t>средняя фрак. (N) 0,5-1,0 мм</t>
  </si>
  <si>
    <r>
      <t xml:space="preserve">ОПТИМА Роллерная штукатурка  
(аналог ROLLERDECO)
</t>
    </r>
    <r>
      <rPr>
        <sz val="8"/>
        <rFont val="Arial"/>
        <family val="2"/>
      </rPr>
      <t>мелкорельефная шуба</t>
    </r>
  </si>
  <si>
    <t>Декоративное покрытие на воднэмульсионной основе с добавлением  мелкого мраморного наполнителя</t>
  </si>
  <si>
    <t>Деккоративное покрытие на акриловой эмульсионной основе с добавлением крупного наполнителя до 2 мм</t>
  </si>
  <si>
    <t>Декоративное покрытие на водоэмульсионной основе для заполнения сколов и трещин, выравнивания стен и потолков внутри помещений, а так же создания декоративного эффекта «шуба»</t>
  </si>
  <si>
    <t>Фактурный материал для получения декоративного рельефного покрытия</t>
  </si>
  <si>
    <r>
      <t xml:space="preserve">SANDECO
</t>
    </r>
    <r>
      <rPr>
        <sz val="8"/>
        <rFont val="Arial"/>
        <family val="2"/>
      </rPr>
      <t>фактурная краска с эффектом песка</t>
    </r>
  </si>
  <si>
    <t>Матовая краска на акриловой сополимерной основе
для фасадных работ 
Прозрачная база для колеровки в насыщенные тона</t>
  </si>
  <si>
    <t>Матовая краска на акриловой сополимерной основе
для интерьерных работ
Прозрачная база для колеровки в насыщенные тона</t>
  </si>
  <si>
    <r>
      <t>ЖИДКИЕ ОБОИ Bayramix "K</t>
    </r>
    <r>
      <rPr>
        <b/>
        <sz val="11"/>
        <rFont val="Calibri"/>
        <family val="2"/>
        <charset val="204"/>
      </rPr>
      <t>Ó</t>
    </r>
    <r>
      <rPr>
        <b/>
        <sz val="11"/>
        <rFont val="Times New Roman"/>
        <family val="1"/>
      </rPr>
      <t xml:space="preserve">ZA"                                  
</t>
    </r>
    <r>
      <rPr>
        <sz val="9"/>
        <rFont val="Arial"/>
        <family val="2"/>
        <charset val="204"/>
      </rPr>
      <t xml:space="preserve">(шелковая штукатурка)
</t>
    </r>
    <r>
      <rPr>
        <b/>
        <sz val="9"/>
        <rFont val="Arial"/>
        <family val="2"/>
      </rPr>
      <t xml:space="preserve">
</t>
    </r>
    <r>
      <rPr>
        <sz val="9"/>
        <color rgb="FFFF0000"/>
        <rFont val="Arial"/>
        <family val="2"/>
        <charset val="204"/>
      </rPr>
      <t>Блёстки в комплект 
не входят и поставляются отдельно!</t>
    </r>
  </si>
  <si>
    <r>
      <t xml:space="preserve">Блестки 
</t>
    </r>
    <r>
      <rPr>
        <sz val="11"/>
        <rFont val="Times New Roman"/>
        <family val="1"/>
      </rPr>
      <t>Золото Точки и Люрекс, 
Серебро Точки и Люрекс</t>
    </r>
  </si>
  <si>
    <t>* Возможна производственная колеровка от 220 кг - цена зависит от цвета и его насыщенности</t>
  </si>
  <si>
    <t>На индивидуальные заказы - наценка 10%</t>
  </si>
  <si>
    <t>Возможна фабричная колеровка фактурных покрытий от 220 кг</t>
  </si>
  <si>
    <t>с 01.03.2017</t>
  </si>
  <si>
    <t>ЦР1</t>
  </si>
  <si>
    <r>
      <t xml:space="preserve">FINITURA (ФИНИТУРА)
</t>
    </r>
    <r>
      <rPr>
        <sz val="10"/>
        <color theme="1"/>
        <rFont val="Arial Cyr"/>
        <charset val="204"/>
      </rPr>
      <t>Влагозащитная пропитка не изменяющая внешний вид покрытия</t>
    </r>
  </si>
  <si>
    <t>Распродажа остатков</t>
  </si>
  <si>
    <t>Glitter ORO</t>
  </si>
  <si>
    <t>Glitter ARGENTO</t>
  </si>
  <si>
    <t>Perlamuter ORO</t>
  </si>
  <si>
    <t>Perlamuter ARGENTO</t>
  </si>
  <si>
    <t>Цена со скидкой 
за упаковку, 
руб.</t>
  </si>
  <si>
    <t>501/ISO- 80(0000448)</t>
  </si>
  <si>
    <t>Шпатель нержавеющая сталь хром скошеный</t>
  </si>
  <si>
    <t>501/ISO-100(0000450)</t>
  </si>
  <si>
    <t>501/ISO-120(0000452)</t>
  </si>
  <si>
    <t>803/I (1800063)</t>
  </si>
  <si>
    <t>Кельма Венеция</t>
  </si>
  <si>
    <t>200х80мм</t>
  </si>
  <si>
    <t>817/RS1 TRANS(1807923)</t>
  </si>
  <si>
    <t>Кельма Венеция прозр.пластик</t>
  </si>
  <si>
    <t>817/RS1 TRANS(1807926)</t>
  </si>
  <si>
    <t>240х100мм</t>
  </si>
  <si>
    <t>817/RS1 TRANS(1807929)</t>
  </si>
  <si>
    <t>280х120мм</t>
  </si>
  <si>
    <t>870 (1817151)</t>
  </si>
  <si>
    <t>Губка декоративная</t>
  </si>
  <si>
    <t>160х110х60мм</t>
  </si>
  <si>
    <t>871(1817160)</t>
  </si>
  <si>
    <r>
      <t xml:space="preserve">Губка </t>
    </r>
    <r>
      <rPr>
        <sz val="10"/>
        <color theme="1"/>
        <rFont val="Arial"/>
        <family val="2"/>
        <charset val="204"/>
      </rPr>
      <t>резиновая</t>
    </r>
    <r>
      <rPr>
        <sz val="11"/>
        <color theme="1"/>
        <rFont val="Calibri"/>
        <family val="2"/>
        <charset val="204"/>
        <scheme val="minor"/>
      </rPr>
      <t/>
    </r>
  </si>
  <si>
    <t xml:space="preserve"> 160х110х61мм</t>
  </si>
  <si>
    <t>868(1817147)</t>
  </si>
  <si>
    <t>Губка целлюлозная</t>
  </si>
  <si>
    <t>878/2 (1817806)</t>
  </si>
  <si>
    <t>Терка резиновая</t>
  </si>
  <si>
    <t xml:space="preserve"> 240х100х19мм</t>
  </si>
  <si>
    <t>474(4700401)</t>
  </si>
  <si>
    <t xml:space="preserve">Губка натуральная морская 16см </t>
  </si>
  <si>
    <t>16 см</t>
  </si>
  <si>
    <t>421/INOX(4200112)</t>
  </si>
  <si>
    <t>Кисть</t>
  </si>
  <si>
    <t>471(4700101)</t>
  </si>
  <si>
    <t xml:space="preserve">Тампон </t>
  </si>
  <si>
    <t>150х150мм</t>
  </si>
  <si>
    <t>1763 (3003610)</t>
  </si>
  <si>
    <t>Щетка для декоративных эффектов</t>
  </si>
  <si>
    <t xml:space="preserve"> 225х53х23</t>
  </si>
  <si>
    <t>1780(3003803)</t>
  </si>
  <si>
    <t>Гребенка для декоративных эффектов</t>
  </si>
  <si>
    <t>470(4700000)</t>
  </si>
  <si>
    <t>Шпатель для декоративных работ</t>
  </si>
  <si>
    <t>877ТЕ(1817700)</t>
  </si>
  <si>
    <t xml:space="preserve">Шпатель для декоративных работ </t>
  </si>
  <si>
    <t>200х115мм</t>
  </si>
  <si>
    <t>894/I (1819403)</t>
  </si>
  <si>
    <r>
      <t xml:space="preserve">Кельма Венеция   </t>
    </r>
    <r>
      <rPr>
        <b/>
        <sz val="8"/>
        <color theme="1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DOMO</t>
    </r>
  </si>
  <si>
    <t>200х80мм*0,6</t>
  </si>
  <si>
    <t>894/I (1819406)</t>
  </si>
  <si>
    <t>Кельма Венеция DOMO</t>
  </si>
  <si>
    <t>240*100мм*0,6</t>
  </si>
  <si>
    <t>GSB (КИТАЙ)</t>
  </si>
  <si>
    <t>SB-PS</t>
  </si>
  <si>
    <t>SB-PS  Шпатель для разглаживания тонкосл. красок</t>
  </si>
  <si>
    <t>SB-PT-В</t>
  </si>
  <si>
    <t xml:space="preserve">SB-PT-В   Кельма   для разглаж. тонкосл красок(утюжок) </t>
  </si>
  <si>
    <t>SB-PT-А</t>
  </si>
  <si>
    <t xml:space="preserve">SB-PT-А   Кельма для разглаж. тонк. красок (закругленные края) </t>
  </si>
  <si>
    <t>SF 8104-A</t>
  </si>
  <si>
    <t xml:space="preserve">SF 8104-A Щетка декоративная </t>
  </si>
  <si>
    <t>SB-PY</t>
  </si>
  <si>
    <t xml:space="preserve">SB-PY Аппликатор "Фактура дерева", резиновый </t>
  </si>
  <si>
    <t>100мм</t>
  </si>
  <si>
    <t>SB-WD</t>
  </si>
  <si>
    <t>SB-WD Набор  Эффект текстуры дерева резиновый(2шт)</t>
  </si>
  <si>
    <t>SB-WR</t>
  </si>
  <si>
    <t xml:space="preserve">SB-WR Аппликатор Эффект текстуры дерева </t>
  </si>
  <si>
    <t>GW</t>
  </si>
  <si>
    <t>GW Аппликатор Эффект текстуры дерева резиновый</t>
  </si>
  <si>
    <t>SB-RT</t>
  </si>
  <si>
    <t xml:space="preserve">SB-RT  Тампон декоративный   </t>
  </si>
  <si>
    <t>10х5см</t>
  </si>
  <si>
    <t>RT</t>
  </si>
  <si>
    <t xml:space="preserve">RT  Тампон декоративный  большой </t>
  </si>
  <si>
    <t>15х15см</t>
  </si>
  <si>
    <t>BR-3</t>
  </si>
  <si>
    <t xml:space="preserve">BR-3 Кисть для декор. работ натур.  щетина </t>
  </si>
  <si>
    <t>70мм</t>
  </si>
  <si>
    <t>BR-4</t>
  </si>
  <si>
    <t xml:space="preserve">BR-4 Кисть для декор. работ натур.  щетина </t>
  </si>
  <si>
    <t>RF-01</t>
  </si>
  <si>
    <t>Губка  синтетическая для декор. работ(эффект морской губки)</t>
  </si>
  <si>
    <t>KUHLEN</t>
  </si>
  <si>
    <t>8017 – 10</t>
  </si>
  <si>
    <t>Миникельма  круглая  пластик   для  средней  структуры</t>
  </si>
  <si>
    <t>100/3мм</t>
  </si>
  <si>
    <r>
      <t xml:space="preserve">Мраморная штукатурка 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с естественным  блеском благородного камня</t>
    </r>
  </si>
  <si>
    <r>
      <t xml:space="preserve">Rulomix (Руломикс) </t>
    </r>
    <r>
      <rPr>
        <sz val="8"/>
        <rFont val="Arial Cyr"/>
        <charset val="204"/>
      </rPr>
      <t xml:space="preserve">текстурное покрытие </t>
    </r>
    <r>
      <rPr>
        <b/>
        <sz val="8"/>
        <rFont val="Arial Cyr"/>
        <charset val="204"/>
      </rPr>
      <t xml:space="preserve">
</t>
    </r>
    <r>
      <rPr>
        <sz val="8"/>
        <rFont val="Arial Cyr"/>
        <charset val="204"/>
      </rPr>
      <t>для фасадных и интерьерных работ ("мелкая шуба")</t>
    </r>
  </si>
  <si>
    <r>
      <t xml:space="preserve">Teratex (Тератекс) </t>
    </r>
    <r>
      <rPr>
        <sz val="8"/>
        <rFont val="Arial Cyr"/>
        <charset val="204"/>
      </rPr>
      <t xml:space="preserve"> моделируемое</t>
    </r>
    <r>
      <rPr>
        <b/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текстурное покрытие </t>
    </r>
    <r>
      <rPr>
        <b/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для фасадных и интерьерных работ ("крупная шуба")</t>
    </r>
  </si>
  <si>
    <r>
      <t xml:space="preserve">Baytera (Байтера) </t>
    </r>
    <r>
      <rPr>
        <sz val="8"/>
        <rFont val="Arial Cyr"/>
        <charset val="204"/>
      </rPr>
      <t>текстурное покрытие 
для фасадных и интерьерных работ ("мокрая стена", "короед")</t>
    </r>
  </si>
  <si>
    <r>
      <t xml:space="preserve">Грунт Астар КВАРЦЕВЫЙ
</t>
    </r>
    <r>
      <rPr>
        <sz val="8"/>
        <rFont val="Arial Cyr"/>
        <charset val="204"/>
      </rPr>
      <t xml:space="preserve">укрывающий грунт с кварцевым наполнителем для внутренних и наружных работ
</t>
    </r>
    <r>
      <rPr>
        <b/>
        <sz val="9"/>
        <rFont val="Arial Cyr"/>
        <family val="2"/>
        <charset val="204"/>
      </rPr>
      <t>В1*</t>
    </r>
    <r>
      <rPr>
        <sz val="8"/>
        <rFont val="Arial Cyr"/>
        <charset val="204"/>
      </rPr>
      <t xml:space="preserve"> - белый под колеровку; </t>
    </r>
    <r>
      <rPr>
        <b/>
        <sz val="9"/>
        <rFont val="Arial Cyr"/>
        <family val="2"/>
        <charset val="204"/>
      </rPr>
      <t>В2</t>
    </r>
    <r>
      <rPr>
        <sz val="8"/>
        <rFont val="Arial Cyr"/>
        <charset val="204"/>
      </rPr>
      <t xml:space="preserve"> - под светлые цвета мраморных штукатурок</t>
    </r>
  </si>
  <si>
    <r>
      <rPr>
        <b/>
        <sz val="11"/>
        <rFont val="Arial Cyr"/>
        <charset val="204"/>
      </rPr>
      <t>LUCETEZZA (ЛУЧЕТЕЦЦА) база ARGENTO LC-001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перламутровых песчаных вихрей</t>
    </r>
  </si>
  <si>
    <r>
      <rPr>
        <b/>
        <sz val="11"/>
        <color theme="1"/>
        <rFont val="Arial Cyr"/>
        <charset val="204"/>
      </rPr>
      <t>LUCETEZZA (ЛУЧЕТЕЦЦА)  
база ORO LC-800, BRONZO LC-190, ALUMINIO LC-700, RAME LC-160</t>
    </r>
    <r>
      <rPr>
        <b/>
        <sz val="9"/>
        <color theme="1"/>
        <rFont val="Arial Cyr"/>
        <charset val="204"/>
      </rPr>
      <t xml:space="preserve">
</t>
    </r>
    <r>
      <rPr>
        <sz val="9"/>
        <color theme="1"/>
        <rFont val="Arial Cyr"/>
        <charset val="204"/>
      </rPr>
      <t>Декоративное покрытие с эффектом перламутровых песчаных вихрей</t>
    </r>
  </si>
  <si>
    <r>
      <rPr>
        <b/>
        <sz val="11"/>
        <rFont val="Arial Cyr"/>
        <charset val="204"/>
      </rPr>
      <t>SETA (СЕТА) база ARGENTO ST-001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 натурального шёлка</t>
    </r>
  </si>
  <si>
    <r>
      <rPr>
        <b/>
        <sz val="11"/>
        <rFont val="Arial Cyr"/>
        <charset val="204"/>
      </rPr>
      <t>SETA (СЕТА) база ORO ST-800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 натурального шёлка</t>
    </r>
  </si>
  <si>
    <r>
      <t xml:space="preserve">CRAQUELUR (КРАКЕЛЮР)                                                                   
</t>
    </r>
    <r>
      <rPr>
        <sz val="9"/>
        <rFont val="Arial Cyr"/>
        <family val="2"/>
        <charset val="204"/>
      </rPr>
      <t>Декоративный материал создающий эффект трещин на покрытии</t>
    </r>
  </si>
  <si>
    <r>
      <rPr>
        <b/>
        <sz val="11"/>
        <color theme="1"/>
        <rFont val="Arial Cyr"/>
        <charset val="204"/>
      </rPr>
      <t xml:space="preserve">ROMANO (РОМАНО)  
</t>
    </r>
    <r>
      <rPr>
        <sz val="10"/>
        <color theme="1"/>
        <rFont val="Arial Cyr"/>
        <charset val="204"/>
      </rPr>
      <t>Фасадная штукатурка с эффектом камня травертина</t>
    </r>
    <r>
      <rPr>
        <sz val="9"/>
        <color theme="1"/>
        <rFont val="Arial Cyr"/>
        <charset val="204"/>
      </rPr>
      <t xml:space="preserve">
</t>
    </r>
  </si>
  <si>
    <r>
      <t xml:space="preserve">TRAVERTINO NATURALE (ТРАВЕРТИНО НАТУРАЛЕ) </t>
    </r>
    <r>
      <rPr>
        <sz val="11"/>
        <color theme="1"/>
        <rFont val="Arial Cyr"/>
        <charset val="204"/>
      </rPr>
      <t xml:space="preserve">
</t>
    </r>
    <r>
      <rPr>
        <sz val="10"/>
        <color theme="1"/>
        <rFont val="Arial Cyr"/>
        <charset val="204"/>
      </rPr>
      <t>Натуральная известковая штукатурка</t>
    </r>
  </si>
  <si>
    <r>
      <t xml:space="preserve">BARILIEVO (БАРИЛЬЕВО)
</t>
    </r>
    <r>
      <rPr>
        <sz val="10"/>
        <rFont val="Arial Cyr"/>
        <charset val="204"/>
      </rPr>
      <t>Декоративное фактурное покрытие с многообразием декоративных эффектов</t>
    </r>
  </si>
  <si>
    <r>
      <rPr>
        <b/>
        <sz val="11"/>
        <rFont val="Arial Cyr"/>
        <charset val="204"/>
      </rPr>
      <t xml:space="preserve">SOLLIEVO (СОЛЛИЕВО)
</t>
    </r>
    <r>
      <rPr>
        <sz val="10"/>
        <rFont val="Arial Cyr"/>
        <charset val="204"/>
      </rPr>
      <t>Рельефное декоративное покрытие с добавлением специальных волокон</t>
    </r>
  </si>
  <si>
    <r>
      <t xml:space="preserve">FLEUR DÉCO (ФЛЁР ДЕКО) Base incolore  
</t>
    </r>
    <r>
      <rPr>
        <sz val="10"/>
        <rFont val="Arial Cyr"/>
        <charset val="204"/>
      </rPr>
      <t>Бесцветный защитный лак-основа</t>
    </r>
    <r>
      <rPr>
        <sz val="10"/>
        <rFont val="Arial Cyr"/>
        <charset val="204"/>
      </rPr>
      <t xml:space="preserve"> для добавления блёсток и глитеров Lucente</t>
    </r>
  </si>
  <si>
    <r>
      <t xml:space="preserve">PERLA VERNICI (ПЕРЛА ВЕРНИЧИ) база ARGENTO
</t>
    </r>
    <r>
      <rPr>
        <sz val="10"/>
        <rFont val="Arial Cyr"/>
        <charset val="204"/>
      </rPr>
      <t>Декоративное</t>
    </r>
    <r>
      <rPr>
        <b/>
        <sz val="11"/>
        <rFont val="Arial Cyr"/>
        <charset val="204"/>
      </rPr>
      <t xml:space="preserve"> </t>
    </r>
    <r>
      <rPr>
        <sz val="10"/>
        <rFont val="Arial Cyr"/>
        <charset val="204"/>
      </rPr>
      <t>перламутровое лессирующее покрытие</t>
    </r>
  </si>
  <si>
    <r>
      <t xml:space="preserve">PERLA VERNICI (ПЕРЛА ВЕРНИЧИ) 
база RAME, BRONZO, ORO, CHAMELEON
</t>
    </r>
    <r>
      <rPr>
        <sz val="10"/>
        <rFont val="Arial Cyr"/>
        <charset val="204"/>
      </rPr>
      <t>Декоративное перламутровое лессирующее покрытие</t>
    </r>
  </si>
  <si>
    <r>
      <t xml:space="preserve">PASTELLO VERNICI (ПАСТЕЛЛО ВЕРНИЧИ)
</t>
    </r>
    <r>
      <rPr>
        <sz val="10"/>
        <rFont val="Arial Cyr"/>
        <charset val="204"/>
      </rPr>
      <t>Декоративное защитное лессирующее матовое покрытие</t>
    </r>
  </si>
  <si>
    <r>
      <t xml:space="preserve">CERA DECOR (ЧЕРА ДЕКОР)
</t>
    </r>
    <r>
      <rPr>
        <sz val="10"/>
        <rFont val="Arial Cyr"/>
        <charset val="204"/>
      </rPr>
      <t>Лессирующий матовый состав для фактурных покрытий на основе воска</t>
    </r>
  </si>
  <si>
    <t xml:space="preserve">Цена указана с учётом НДС за продукцию в базовом цвете. Стоимость колеровки зависит он насыщенности цвета </t>
  </si>
  <si>
    <r>
      <rPr>
        <b/>
        <sz val="11"/>
        <rFont val="Arial Cyr"/>
        <charset val="204"/>
      </rPr>
      <t xml:space="preserve">TRAVERTA (ТРАВЕРТА)
</t>
    </r>
    <r>
      <rPr>
        <sz val="10"/>
        <rFont val="Arial Cyr"/>
        <charset val="204"/>
      </rPr>
      <t>Декоративное покрытие с  эффектом натурального камня травертина</t>
    </r>
    <r>
      <rPr>
        <sz val="9"/>
        <rFont val="Arial Cyr"/>
        <family val="2"/>
        <charset val="204"/>
      </rPr>
      <t xml:space="preserve">
</t>
    </r>
  </si>
  <si>
    <r>
      <t xml:space="preserve">FIORA (ФИОРА) база А
</t>
    </r>
    <r>
      <rPr>
        <sz val="10"/>
        <rFont val="Arial Cyr"/>
        <charset val="204"/>
      </rPr>
      <t>Влагостойкая водно-дисперсионная краска для внутренних работ</t>
    </r>
  </si>
  <si>
    <r>
      <t xml:space="preserve">BASE (БЭЙС)
</t>
    </r>
    <r>
      <rPr>
        <sz val="10"/>
        <rFont val="Arial Cyr"/>
        <charset val="204"/>
      </rPr>
      <t>Подложечная грунт-краска для нанесения под 
декоративные покрытия</t>
    </r>
  </si>
  <si>
    <r>
      <t xml:space="preserve">PRIMER (ПРАЙМЕР)
</t>
    </r>
    <r>
      <rPr>
        <sz val="10"/>
        <rFont val="Arial Cyr"/>
        <charset val="204"/>
      </rPr>
      <t xml:space="preserve">Грунт глубокого проникновения для укрепления поверхности и  улучшения адгезии </t>
    </r>
  </si>
  <si>
    <r>
      <t xml:space="preserve">PRIMER DI QUARZO (ПРАЙМЕР ДИ КВАРЦО)
</t>
    </r>
    <r>
      <rPr>
        <sz val="10"/>
        <rFont val="Arial Cyr"/>
        <charset val="204"/>
      </rPr>
      <t>Подложечная грунт-краска с кварцевым наполнителем для улучшения адгезии
к последующим нанесениям фактурных материалов</t>
    </r>
  </si>
  <si>
    <r>
      <rPr>
        <b/>
        <sz val="11"/>
        <rFont val="Arial Cyr"/>
        <charset val="204"/>
      </rPr>
      <t xml:space="preserve">EFFETTO METALLICO (ЭФФЕТТО МЕТАЛЛИКО) 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Декоративная металлизированная краска</t>
    </r>
  </si>
  <si>
    <t>база ARGENTO EM-001</t>
  </si>
  <si>
    <t>база ORO EM-800</t>
  </si>
  <si>
    <r>
      <rPr>
        <b/>
        <sz val="11"/>
        <rFont val="Arial Cyr"/>
        <charset val="204"/>
      </rPr>
      <t>SETA DA VINCI (СЕТА ДА ВИНЧИ) база ARGENTO SD-001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перламутрового шёлка</t>
    </r>
  </si>
  <si>
    <r>
      <rPr>
        <b/>
        <sz val="11"/>
        <rFont val="Arial Cyr"/>
        <charset val="204"/>
      </rPr>
      <t xml:space="preserve">ART BETON (АРТ БЕТОН)
</t>
    </r>
    <r>
      <rPr>
        <sz val="10"/>
        <rFont val="Arial Cyr"/>
        <charset val="204"/>
      </rPr>
      <t>Декоративное фактурное покрытие с эффектом художественного бетона</t>
    </r>
  </si>
  <si>
    <t>Perlamuter Amber</t>
  </si>
  <si>
    <t>Perlamuter Rubin</t>
  </si>
  <si>
    <t>Perlamuter Diamante</t>
  </si>
  <si>
    <t>Наименование</t>
  </si>
  <si>
    <t>Производи-тель</t>
  </si>
  <si>
    <t>Длина рулона</t>
  </si>
  <si>
    <t>Розничная цена</t>
  </si>
  <si>
    <t>Малярный стеклохолст</t>
  </si>
  <si>
    <t>Oscar-light</t>
  </si>
  <si>
    <t>Россия</t>
  </si>
  <si>
    <t>Os 25</t>
  </si>
  <si>
    <t>50 м</t>
  </si>
  <si>
    <t>Oscar-эконом</t>
  </si>
  <si>
    <t>Os 35</t>
  </si>
  <si>
    <t>Oscar</t>
  </si>
  <si>
    <t>Os 50</t>
  </si>
  <si>
    <t>Wellton-light 1х50</t>
  </si>
  <si>
    <t>W 30</t>
  </si>
  <si>
    <t>Wellton-эконом 1х50</t>
  </si>
  <si>
    <t>W 40</t>
  </si>
  <si>
    <t>Wellton-эконом 1х30</t>
  </si>
  <si>
    <t>W40-30</t>
  </si>
  <si>
    <t>30 м</t>
  </si>
  <si>
    <t>Wellton</t>
  </si>
  <si>
    <t>W 45</t>
  </si>
  <si>
    <t>Комплект малярный стеклохолст + клей</t>
  </si>
  <si>
    <t>комплект 50 м2 + 300 г</t>
  </si>
  <si>
    <t>Wellton-эконом + клей Wellton 300 г</t>
  </si>
  <si>
    <t>W 40К</t>
  </si>
  <si>
    <t>Малярный флизелиновый холст</t>
  </si>
  <si>
    <t>Малярный флизелин "WELLTON"</t>
  </si>
  <si>
    <t>Wellton Fliz 1х25</t>
  </si>
  <si>
    <t>СЕ</t>
  </si>
  <si>
    <t>WF60</t>
  </si>
  <si>
    <t>25 м</t>
  </si>
  <si>
    <t>WF85</t>
  </si>
  <si>
    <t>WF110</t>
  </si>
  <si>
    <t>WF130</t>
  </si>
  <si>
    <t>WF150</t>
  </si>
  <si>
    <t>Малярный флизелин "OSCAR"</t>
  </si>
  <si>
    <t>Oscar Fliz 1х25</t>
  </si>
  <si>
    <t>OsF65</t>
  </si>
  <si>
    <t>OsF85</t>
  </si>
  <si>
    <t>OsF110</t>
  </si>
  <si>
    <t>OsF130</t>
  </si>
  <si>
    <t>OsF150</t>
  </si>
  <si>
    <t>Гладкие обои под окраску на флизелиновой основе</t>
  </si>
  <si>
    <t>Гладкие обои под окраску "OSCAR DIY"</t>
  </si>
  <si>
    <t>Гладкие обои "Oscar DIY"</t>
  </si>
  <si>
    <t>Стеклотканевые обои</t>
  </si>
  <si>
    <t>Стеклотканевые обои "OSCAR"</t>
  </si>
  <si>
    <t>Елка средняя "Oscar"</t>
  </si>
  <si>
    <t>Китай</t>
  </si>
  <si>
    <t>Рогожка крупная "Oscar"</t>
  </si>
  <si>
    <t>Рогожка потолочная "Oscar"</t>
  </si>
  <si>
    <t>Рогожка средняя "Oscar"</t>
  </si>
  <si>
    <t>Ромб "Oscar"</t>
  </si>
  <si>
    <t>Стеклотканевые обои "WELLTON OPTIMA"</t>
  </si>
  <si>
    <t>Ампир "Wellton Optima"</t>
  </si>
  <si>
    <t>WO120</t>
  </si>
  <si>
    <t>Вертикаль "Wellton Optima"</t>
  </si>
  <si>
    <t>WO118</t>
  </si>
  <si>
    <t>Горошек "Wellton Optima"</t>
  </si>
  <si>
    <t>WO511</t>
  </si>
  <si>
    <t>Диагональ "Wellton Optima"</t>
  </si>
  <si>
    <t>WO440</t>
  </si>
  <si>
    <t>Елка крупная "Wellton Optima"</t>
  </si>
  <si>
    <t>WO470</t>
  </si>
  <si>
    <t>Елка мелкая "Wellton Optima"</t>
  </si>
  <si>
    <t>WO116</t>
  </si>
  <si>
    <t>Елка средняя "Wellton Optima"</t>
  </si>
  <si>
    <t>WO160</t>
  </si>
  <si>
    <t>Жаккард "Wellton Optima"</t>
  </si>
  <si>
    <t>WO230</t>
  </si>
  <si>
    <t>Зигзаг "Wellton Optima"</t>
  </si>
  <si>
    <t>WO420</t>
  </si>
  <si>
    <t>Квадро "Wellton Optima"</t>
  </si>
  <si>
    <t>WO310</t>
  </si>
  <si>
    <t>Креп "Wellton Optima"</t>
  </si>
  <si>
    <t>WO115</t>
  </si>
  <si>
    <t>Модерн "Wellton Optima"</t>
  </si>
  <si>
    <t>WO125</t>
  </si>
  <si>
    <t>Папирус "Wellton Optima"</t>
  </si>
  <si>
    <t>WO320</t>
  </si>
  <si>
    <t>Паркет "Wellton Optima"</t>
  </si>
  <si>
    <t>WO480</t>
  </si>
  <si>
    <t>Рогожка крупная "Wellton Optima"</t>
  </si>
  <si>
    <t>WO180</t>
  </si>
  <si>
    <t>Рогожка потолочная "Wellton Optima"</t>
  </si>
  <si>
    <t>WO80</t>
  </si>
  <si>
    <t>Рогожка средняя "Wellton Optima"</t>
  </si>
  <si>
    <t>WO110</t>
  </si>
  <si>
    <t>WO130</t>
  </si>
  <si>
    <t>Ромб "Wellton Optima"</t>
  </si>
  <si>
    <t>WO430</t>
  </si>
  <si>
    <t>Ромб особый "Wellton Optima"</t>
  </si>
  <si>
    <t>WO490</t>
  </si>
  <si>
    <t>Страйп "Wellton Optima"</t>
  </si>
  <si>
    <t>WO300</t>
  </si>
  <si>
    <t>Шахматы "Wellton Optima"</t>
  </si>
  <si>
    <t>WO500</t>
  </si>
  <si>
    <t>Стеклотканевые обои "WELLTON DECOR" (жаккардовая коллекция)</t>
  </si>
  <si>
    <t>Бабочки "Wellton Decor"</t>
  </si>
  <si>
    <t>WD830</t>
  </si>
  <si>
    <t>12,5 м</t>
  </si>
  <si>
    <t>Бамбук "Wellton Decor"</t>
  </si>
  <si>
    <t>WD800</t>
  </si>
  <si>
    <t>Барокко "Wellton Decor"</t>
  </si>
  <si>
    <t>WD781</t>
  </si>
  <si>
    <t>Букет "Wellton Decor"</t>
  </si>
  <si>
    <t>WD780</t>
  </si>
  <si>
    <t>Витраж "Wellton Decor"</t>
  </si>
  <si>
    <t>WD760</t>
  </si>
  <si>
    <t>Волна "Wellton Decor"</t>
  </si>
  <si>
    <t>WD730</t>
  </si>
  <si>
    <t>Джаз "Wellton Decor"</t>
  </si>
  <si>
    <t>WD740</t>
  </si>
  <si>
    <t>Дюны "Wellton Decor"</t>
  </si>
  <si>
    <t>WD850</t>
  </si>
  <si>
    <t>Иероглиф "Wellton Decor"</t>
  </si>
  <si>
    <t>WD770</t>
  </si>
  <si>
    <t>Камушки "Wellton Decor"</t>
  </si>
  <si>
    <t>WD860</t>
  </si>
  <si>
    <t>Каскад "Wellton Decor"</t>
  </si>
  <si>
    <t>WD710</t>
  </si>
  <si>
    <t>Кора "Wellton Decor"</t>
  </si>
  <si>
    <t>WD851</t>
  </si>
  <si>
    <t>Кроко "Wellton Decor"</t>
  </si>
  <si>
    <t>WD750</t>
  </si>
  <si>
    <t>Круги "Wellton Decor"</t>
  </si>
  <si>
    <t>WD820</t>
  </si>
  <si>
    <t>Лиана "Wellton Decor"</t>
  </si>
  <si>
    <t>WD720</t>
  </si>
  <si>
    <t>Мрамор "Wellton Decor"</t>
  </si>
  <si>
    <t>WD861</t>
  </si>
  <si>
    <t>Прованс "Wellton Decor"</t>
  </si>
  <si>
    <t>WD782</t>
  </si>
  <si>
    <t>Розы "Wellton Decor"</t>
  </si>
  <si>
    <t>WD810</t>
  </si>
  <si>
    <t>Тауэр "Wellton Decor"</t>
  </si>
  <si>
    <t>WD870</t>
  </si>
  <si>
    <t>Твист "Wellton Decor"</t>
  </si>
  <si>
    <t>WD741</t>
  </si>
  <si>
    <t>Тростник "Wellton Decor"</t>
  </si>
  <si>
    <t>WD801</t>
  </si>
  <si>
    <t>Хризантема "Wellton Decor"</t>
  </si>
  <si>
    <t>WD790</t>
  </si>
  <si>
    <t>Этника "Wellton Decor"</t>
  </si>
  <si>
    <t>WD840</t>
  </si>
  <si>
    <t>Декоративные вставки-панно "WELLTON DECOR"</t>
  </si>
  <si>
    <t>Вставка-панно Бамбук "Wellton Decor"</t>
  </si>
  <si>
    <t>WDV800</t>
  </si>
  <si>
    <t>3 м</t>
  </si>
  <si>
    <t>Вставка-панно Витраж "Wellton Decor"</t>
  </si>
  <si>
    <t>WDV760</t>
  </si>
  <si>
    <t>Вставка-панно Кроко "Wellton Decor"</t>
  </si>
  <si>
    <t>WDV750</t>
  </si>
  <si>
    <t>Стеклотканевые обои "WELLTON CLASSIKA"</t>
  </si>
  <si>
    <t>Ампир "Wellton Classika"</t>
  </si>
  <si>
    <t>Швеция</t>
  </si>
  <si>
    <t>WEL120</t>
  </si>
  <si>
    <t>Вертикаль "Wellton Classika"</t>
  </si>
  <si>
    <t>WEL118</t>
  </si>
  <si>
    <t>Елка средняя "Wellton Classika"</t>
  </si>
  <si>
    <t>WEL160</t>
  </si>
  <si>
    <t>Креп "Wellton Classika"</t>
  </si>
  <si>
    <t>WEL115</t>
  </si>
  <si>
    <t>Паркет "Wellton Classika"</t>
  </si>
  <si>
    <t>WEL480</t>
  </si>
  <si>
    <t>Рогожка крупная "Wellton Classika"</t>
  </si>
  <si>
    <t>WEL181</t>
  </si>
  <si>
    <t>Рогожка потолочная "Wellton Classika"</t>
  </si>
  <si>
    <t>WEL80</t>
  </si>
  <si>
    <t>Рогожка средняя "Wellton Classika"</t>
  </si>
  <si>
    <t>ST 048</t>
  </si>
  <si>
    <t>Ромб "Wellton Classika"</t>
  </si>
  <si>
    <t>WEL430</t>
  </si>
  <si>
    <t>Ромб особый "Wellton Classika"</t>
  </si>
  <si>
    <t>WEL490</t>
  </si>
  <si>
    <t>Клей обойный</t>
  </si>
  <si>
    <t>Клей для обоев на флизелиновой основе</t>
  </si>
  <si>
    <t>Флизелин, для обоев на флизелиновой основе, строительная фасовка</t>
  </si>
  <si>
    <t>мешок 20 кг</t>
  </si>
  <si>
    <t>600-700 рул</t>
  </si>
  <si>
    <t>пачка 200 г</t>
  </si>
  <si>
    <t>мешок 1 кг</t>
  </si>
  <si>
    <t>мешок 10 кг</t>
  </si>
  <si>
    <t>Винил, для легких и тяжелых виниловых обоев, строительная фасовка</t>
  </si>
  <si>
    <t>WGPQVBB-20</t>
  </si>
  <si>
    <t>WGPQFBB-20</t>
  </si>
  <si>
    <t>Клей для стеклотканевых обоев "Oscar"</t>
  </si>
  <si>
    <t>ведро 10 кг</t>
  </si>
  <si>
    <t>Клей "Oscar" для стеклообоев, готовый к применению</t>
  </si>
  <si>
    <t>GOs10</t>
  </si>
  <si>
    <t>45-50 м2</t>
  </si>
  <si>
    <t>GOs5</t>
  </si>
  <si>
    <t>ведро 5 кг</t>
  </si>
  <si>
    <t>20-25 м2</t>
  </si>
  <si>
    <t>Клей "Oscar" для стеклообоев</t>
  </si>
  <si>
    <t>GO800</t>
  </si>
  <si>
    <t>ведро 800 г</t>
  </si>
  <si>
    <t>100 м2</t>
  </si>
  <si>
    <t>GO400</t>
  </si>
  <si>
    <t>ведро 400 г</t>
  </si>
  <si>
    <t>50 м2</t>
  </si>
  <si>
    <t>GO400-k</t>
  </si>
  <si>
    <t>пачка 400 г</t>
  </si>
  <si>
    <t>GO200-k</t>
  </si>
  <si>
    <t>25 м2</t>
  </si>
  <si>
    <t>Клей "Oscar" для стеклообоев, строительная фасовка</t>
  </si>
  <si>
    <t>Os-08kg-N</t>
  </si>
  <si>
    <t>мешок 0,8 кг</t>
  </si>
  <si>
    <t>Os-1kg-N</t>
  </si>
  <si>
    <t>125 м2</t>
  </si>
  <si>
    <t>Os-10kg-N</t>
  </si>
  <si>
    <t>1250 м2</t>
  </si>
  <si>
    <t>Os-20kg-N</t>
  </si>
  <si>
    <t>2500 м2</t>
  </si>
  <si>
    <t>Клей для стеклохолстов</t>
  </si>
  <si>
    <t>Клей для стеклохолстов "Wellton"</t>
  </si>
  <si>
    <t>Клей "Wellton" для малярных стеклохолстов</t>
  </si>
  <si>
    <t>GW300-k</t>
  </si>
  <si>
    <t>пачка 300 г</t>
  </si>
  <si>
    <t>Клей ПВА мебельный</t>
  </si>
  <si>
    <t>Клей ПВА СУПЕР весовой (за 1 кг)</t>
  </si>
  <si>
    <t>бочка</t>
  </si>
  <si>
    <t>Клей ПВА "Oscar"</t>
  </si>
  <si>
    <t>Клей ПВА универсальный</t>
  </si>
  <si>
    <t>PVA un Os-5kg</t>
  </si>
  <si>
    <t>PVA un Os-10kg</t>
  </si>
  <si>
    <t>Грунты</t>
  </si>
  <si>
    <t>Грунты "Oscar"</t>
  </si>
  <si>
    <t>Грунтовка "Oscar" для внутренних работ</t>
  </si>
  <si>
    <t>GV os-3kg</t>
  </si>
  <si>
    <t>канистра 3 кг</t>
  </si>
  <si>
    <t>12-30 м2</t>
  </si>
  <si>
    <t>GV os-5kg</t>
  </si>
  <si>
    <t>канистра 5 кг</t>
  </si>
  <si>
    <t>20-50 м2</t>
  </si>
  <si>
    <t>GV os-10kg</t>
  </si>
  <si>
    <t>канистра 10 кг</t>
  </si>
  <si>
    <t>40-100 м2</t>
  </si>
  <si>
    <t>GV os-20kg</t>
  </si>
  <si>
    <t>канистра 20 кг</t>
  </si>
  <si>
    <t>80-200 м2</t>
  </si>
  <si>
    <t>Грунтовка "Oscar" для наружных работ</t>
  </si>
  <si>
    <t>GN os-3kg</t>
  </si>
  <si>
    <t>GN os-5kg</t>
  </si>
  <si>
    <t>GN os-10kg</t>
  </si>
  <si>
    <t>GN os-20kg</t>
  </si>
  <si>
    <t>Код</t>
  </si>
  <si>
    <t>4-4,5 кв. м</t>
  </si>
  <si>
    <t>3 кв. м</t>
  </si>
  <si>
    <t>3,5-4 кв. м</t>
  </si>
  <si>
    <t>ООО Тиккурила</t>
  </si>
  <si>
    <t>Бренд</t>
  </si>
  <si>
    <t>Линейка</t>
  </si>
  <si>
    <t>Тип продукта</t>
  </si>
  <si>
    <t>Наименование SKU</t>
  </si>
  <si>
    <t>Фасовка (л/кг)</t>
  </si>
  <si>
    <t>База/цвет</t>
  </si>
  <si>
    <t>2,7л</t>
  </si>
  <si>
    <t>9л</t>
  </si>
  <si>
    <t>0,9л</t>
  </si>
  <si>
    <t>Фасадная краска</t>
  </si>
  <si>
    <t>5л</t>
  </si>
  <si>
    <t>Эмаль специальная</t>
  </si>
  <si>
    <t>Tikkurila</t>
  </si>
  <si>
    <t>А</t>
  </si>
  <si>
    <t>9 л</t>
  </si>
  <si>
    <t>Барханы "Wellton Decor"</t>
  </si>
  <si>
    <t>WD852</t>
  </si>
  <si>
    <t>Гранит "Wellton Decor"</t>
  </si>
  <si>
    <t>WD853</t>
  </si>
  <si>
    <t>Шампань "Wellton Decor"</t>
  </si>
  <si>
    <t>WD880</t>
  </si>
  <si>
    <t>Tikkurila RU</t>
  </si>
  <si>
    <t>Кашемир "Wellton Decor"</t>
  </si>
  <si>
    <t>WD856</t>
  </si>
  <si>
    <t>Керамика "Wellton Decor"</t>
  </si>
  <si>
    <t>WD862</t>
  </si>
  <si>
    <t>Пергамент "Wellton Decor"</t>
  </si>
  <si>
    <t>WD854</t>
  </si>
  <si>
    <t>Физалис "Wellton Decor"</t>
  </si>
  <si>
    <t>WD783</t>
  </si>
  <si>
    <t>Циновка "Wellton Decor"</t>
  </si>
  <si>
    <t>WD855</t>
  </si>
  <si>
    <t>Упаковка, вес</t>
  </si>
  <si>
    <t>Площадь оклейки, обработки</t>
  </si>
  <si>
    <t>база Bianco EM-103</t>
  </si>
  <si>
    <r>
      <t>LUCENTE (ЛУЧЕНТЕ)</t>
    </r>
    <r>
      <rPr>
        <b/>
        <sz val="11"/>
        <color rgb="FFFF0000"/>
        <rFont val="Arial Cyr"/>
        <charset val="204"/>
      </rPr>
      <t xml:space="preserve">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Наполнители в виде глиттеров и блёсток для придания дополнительного декоративного эффекта)</t>
    </r>
  </si>
  <si>
    <t xml:space="preserve">с каталогом эффектов и стоимостью за м2 Вы можете ознакомиться на сатйе :   </t>
  </si>
  <si>
    <t xml:space="preserve">   http://decorazza.ru/catalogue/</t>
  </si>
  <si>
    <r>
      <t xml:space="preserve">MULTICOLOR
</t>
    </r>
    <r>
      <rPr>
        <sz val="9"/>
        <rFont val="Arial Cyr"/>
        <family val="2"/>
        <charset val="204"/>
      </rPr>
      <t>мозаичное покрытие с цветными чипсами (флоками)
(создает на поверхности объемный рисунок с полуглянцевым блеском, 4 цветовых коллекции)</t>
    </r>
  </si>
  <si>
    <r>
      <t xml:space="preserve">MULTIMIX </t>
    </r>
    <r>
      <rPr>
        <sz val="8"/>
        <rFont val="Arial Cyr"/>
        <charset val="204"/>
      </rPr>
      <t xml:space="preserve">мозаичная краска (мультиколор) 
</t>
    </r>
    <r>
      <rPr>
        <b/>
        <sz val="9"/>
        <color rgb="FFFF0000"/>
        <rFont val="Arial Cyr"/>
        <charset val="204"/>
      </rPr>
      <t>(минимальный заказ 100 кг)</t>
    </r>
  </si>
  <si>
    <t xml:space="preserve">Gold </t>
  </si>
  <si>
    <t xml:space="preserve">Silver </t>
  </si>
  <si>
    <t xml:space="preserve">Матовая краска на акриловой
сополимерной основе для фасадных работ </t>
  </si>
  <si>
    <r>
      <t xml:space="preserve">Грунт укрывающий 
</t>
    </r>
    <r>
      <rPr>
        <sz val="8"/>
        <rFont val="Arial"/>
        <family val="2"/>
      </rPr>
      <t xml:space="preserve">с кварцевым наполнителем </t>
    </r>
  </si>
  <si>
    <t>ПРОПИТКИ ПО КАМНЮ</t>
  </si>
  <si>
    <t xml:space="preserve">с техническими характеристиками и расчетом стоимости за м2 Вы можете ознакомиться на сатйе :   </t>
  </si>
  <si>
    <t>http://bayramix.ru/prorab/</t>
  </si>
  <si>
    <r>
      <t xml:space="preserve"> Micro Mineral (Микро Минерал) </t>
    </r>
    <r>
      <rPr>
        <sz val="8"/>
        <rFont val="Arial Cyr"/>
        <charset val="204"/>
      </rPr>
      <t>мозаика цветов на основе микро-гранулята. Наносится краскопультом</t>
    </r>
  </si>
  <si>
    <r>
      <rPr>
        <b/>
        <sz val="11"/>
        <rFont val="Arial Cyr"/>
        <charset val="204"/>
      </rPr>
      <t>PLASTIK PROFI (Пластик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family val="2"/>
        <charset val="204"/>
      </rPr>
      <t>краска на акриловой основе для интерьеров</t>
    </r>
  </si>
  <si>
    <r>
      <rPr>
        <b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Белая,эластичная краска для помещений 
с нормальной эксплуатационной нагрузкой 
Водоразбавимая </t>
    </r>
    <r>
      <rPr>
        <b/>
        <u/>
        <sz val="7"/>
        <rFont val="Arial Cyr"/>
        <charset val="204"/>
      </rPr>
      <t>(до 10%)</t>
    </r>
  </si>
  <si>
    <r>
      <rPr>
        <b/>
        <u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Белая,силиконовая краска для поверхностей с высокой эксплуатационной нагрузкой
Водоразбавимая </t>
    </r>
    <r>
      <rPr>
        <b/>
        <u/>
        <sz val="7"/>
        <rFont val="Arial Cyr"/>
        <charset val="204"/>
      </rPr>
      <t>(до10%)</t>
    </r>
  </si>
  <si>
    <r>
      <rPr>
        <b/>
        <u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 матовая, для поверхностей с нормальной эксплуатационной нагрузкой 
Водоразбавимая </t>
    </r>
    <r>
      <rPr>
        <b/>
        <u/>
        <sz val="7"/>
        <rFont val="Arial Cyr"/>
        <charset val="204"/>
      </rPr>
      <t>(до 10%)</t>
    </r>
  </si>
  <si>
    <r>
      <t>ОПТИМА "КОРОЕД 2 мм"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 xml:space="preserve">текстурное покрытие 
с эффектом "мокрая стена", "короед"
для фасадных и интерьерных работ </t>
    </r>
  </si>
  <si>
    <r>
      <t>ОПТИМА "ШАГРЕНЬ"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Шпатлёвка декоративно-отделочная  
для внутренних работ</t>
    </r>
  </si>
  <si>
    <r>
      <t>Фактурная краска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мелкорельефная шуба  
для внутренних работ</t>
    </r>
  </si>
  <si>
    <r>
      <t>Краска для потолка СУПЕРБЕЛАЯ</t>
    </r>
    <r>
      <rPr>
        <b/>
        <sz val="8"/>
        <color rgb="FFFF0000"/>
        <rFont val="Arial"/>
        <family val="2"/>
        <charset val="204"/>
      </rPr>
      <t xml:space="preserve">
</t>
    </r>
    <r>
      <rPr>
        <sz val="8"/>
        <rFont val="Arial"/>
        <family val="2"/>
      </rPr>
      <t/>
    </r>
  </si>
  <si>
    <t>ОПТИМА Грунт БЕТОН-КОНТАКТ</t>
  </si>
  <si>
    <t>Клей для обоев "Profi Quick"</t>
  </si>
  <si>
    <t>Клей для бумажных обоев</t>
  </si>
  <si>
    <t>Эконом, для всех видов бумажных обоев</t>
  </si>
  <si>
    <t>WGPQE200SB</t>
  </si>
  <si>
    <t>пакет 200 г</t>
  </si>
  <si>
    <t>6-7 рул</t>
  </si>
  <si>
    <t>Эконом для бумажных обоев, строительная фасовка</t>
  </si>
  <si>
    <t>WGPQE1000BB</t>
  </si>
  <si>
    <t>30-35 рул</t>
  </si>
  <si>
    <t>WGPQEBB-10</t>
  </si>
  <si>
    <t>300-350 рул</t>
  </si>
  <si>
    <t>WGPQEBB-20</t>
  </si>
  <si>
    <t>Клей для бумажных и легких виниловых обоев</t>
  </si>
  <si>
    <t>Универсал, для бумажных и легких виниловых обоев</t>
  </si>
  <si>
    <t>WGPQU200SB</t>
  </si>
  <si>
    <t>7-8 рул</t>
  </si>
  <si>
    <t>Универсал, для бумажных и легких виниловых обоев, строительная фасовка</t>
  </si>
  <si>
    <t>WGPQU1000BB</t>
  </si>
  <si>
    <t>35-40 рул</t>
  </si>
  <si>
    <t>WGPQUBB-10</t>
  </si>
  <si>
    <t>350-400 рул</t>
  </si>
  <si>
    <t>WGPQUBB-20</t>
  </si>
  <si>
    <t>700-800 рул</t>
  </si>
  <si>
    <t>Клей для виниловых обоев</t>
  </si>
  <si>
    <t>Винил, для легких и тяжелых виниловых обоев</t>
  </si>
  <si>
    <t>WGPQV200SB</t>
  </si>
  <si>
    <t>WGPQV1000BB</t>
  </si>
  <si>
    <t>WGPQVBB-10</t>
  </si>
  <si>
    <t>PQF-10kg</t>
  </si>
  <si>
    <t>Грунты "Oscar" (для внутренних и наружных работ)
)</t>
  </si>
  <si>
    <t xml:space="preserve">Грунтовка укрепляющая глубокого проникновения "Oscar" 10 кг </t>
  </si>
  <si>
    <t>G os-10kg</t>
  </si>
  <si>
    <t>50-100 м2</t>
  </si>
  <si>
    <t>Шпатлёвка</t>
  </si>
  <si>
    <t>Финишная жидкая шпатлёвка "Oscar"</t>
  </si>
  <si>
    <t>SHOS14</t>
  </si>
  <si>
    <t>ведро 14 кг</t>
  </si>
  <si>
    <t>40 м2</t>
  </si>
  <si>
    <t>лак 680 мл +
отвердитель 150 мл</t>
  </si>
  <si>
    <t>Fronte 10,8 кг +
Legante 4,5 кг</t>
  </si>
  <si>
    <t>Fronte 2,1 кг +
Legante 0,9 кг</t>
  </si>
  <si>
    <t>Struttura 13,5 кг +
Legante 4,5 кг</t>
  </si>
  <si>
    <t>Struttura 5,4 кг +
Legante 1,8 кг</t>
  </si>
  <si>
    <r>
      <rPr>
        <b/>
        <sz val="11"/>
        <color theme="1"/>
        <rFont val="Arial Cyr"/>
        <charset val="204"/>
      </rPr>
      <t>LUCETEZZA (ЛУЧЕТЕЦЦА) база ORO LC-800, ALUMINIO LC-700</t>
    </r>
    <r>
      <rPr>
        <b/>
        <sz val="9"/>
        <color theme="1"/>
        <rFont val="Arial Cyr"/>
        <charset val="204"/>
      </rPr>
      <t xml:space="preserve">
</t>
    </r>
    <r>
      <rPr>
        <sz val="9"/>
        <color theme="1"/>
        <rFont val="Arial Cyr"/>
        <charset val="204"/>
      </rPr>
      <t>Декоративное покрытие с эффектом перламутровых песчаных вихрей</t>
    </r>
  </si>
  <si>
    <r>
      <rPr>
        <b/>
        <sz val="11"/>
        <rFont val="Arial Cyr"/>
        <charset val="204"/>
      </rPr>
      <t>VELOURS (ВЕЛЮР) VL-001</t>
    </r>
    <r>
      <rPr>
        <b/>
        <sz val="9"/>
        <rFont val="Arial Cyr"/>
        <charset val="204"/>
      </rPr>
      <t xml:space="preserve">
</t>
    </r>
    <r>
      <rPr>
        <sz val="9"/>
        <rFont val="Arial Cyr"/>
        <charset val="204"/>
      </rPr>
      <t>Декоративное покрытие с эффектом мягкого, нежного  бархата</t>
    </r>
  </si>
  <si>
    <r>
      <t xml:space="preserve">BRILLIANCE
</t>
    </r>
    <r>
      <rPr>
        <sz val="9"/>
        <rFont val="Arial Cyr"/>
        <family val="2"/>
        <charset val="204"/>
      </rPr>
      <t>декоративная добавка для придания мерцающего эффекта (блёстки)</t>
    </r>
  </si>
  <si>
    <t>http://bayramix.ru/bayramix/</t>
  </si>
  <si>
    <t xml:space="preserve">                  ВНИМАНИЕ !Минимальная партия отгрузки составляет 36 ведер одного наименования товара</t>
  </si>
  <si>
    <r>
      <rPr>
        <b/>
        <sz val="11"/>
        <color rgb="FFFF0000"/>
        <rFont val="Arial Cyr"/>
        <charset val="204"/>
      </rPr>
      <t xml:space="preserve">BAYRAMIX </t>
    </r>
    <r>
      <rPr>
        <b/>
        <sz val="11"/>
        <color theme="0"/>
        <rFont val="Arial Cyr"/>
        <charset val="204"/>
      </rPr>
      <t xml:space="preserve">            ДЕКОРАТИВНО-ОТДЕЛОЧНЫЕ МАТЕРИАЛЫ НА ОСНОВЕ МРАМОРНОЙ КРОШКИ</t>
    </r>
  </si>
  <si>
    <r>
      <rPr>
        <b/>
        <sz val="11"/>
        <color rgb="FFFF0000"/>
        <rFont val="Arial Cyr"/>
        <charset val="204"/>
      </rPr>
      <t xml:space="preserve">BAYRAMIX     </t>
    </r>
    <r>
      <rPr>
        <b/>
        <sz val="11"/>
        <color theme="0"/>
        <rFont val="Arial Cyr"/>
        <charset val="204"/>
      </rPr>
      <t xml:space="preserve">        ФАКТУРНЫЕ ПОКРЫТИЯ (БЕЛЫЕ ПОД КОЛЕРОВКУ*)</t>
    </r>
  </si>
  <si>
    <r>
      <rPr>
        <b/>
        <sz val="11"/>
        <color rgb="FFFF0000"/>
        <rFont val="Arial Cyr"/>
        <charset val="204"/>
      </rPr>
      <t>BAYRAMIX</t>
    </r>
    <r>
      <rPr>
        <b/>
        <sz val="11"/>
        <color theme="0"/>
        <rFont val="Arial Cyr"/>
        <charset val="204"/>
      </rPr>
      <t xml:space="preserve">               КРАСКИ ДЛЯ ИНТЕРЬЕРОВ</t>
    </r>
  </si>
  <si>
    <r>
      <rPr>
        <b/>
        <sz val="11"/>
        <color rgb="FFFF0000"/>
        <rFont val="Arial Cyr"/>
        <charset val="204"/>
      </rPr>
      <t>BAYRAMIX</t>
    </r>
    <r>
      <rPr>
        <b/>
        <sz val="11"/>
        <color theme="0"/>
        <rFont val="Arial Cyr"/>
        <charset val="204"/>
      </rPr>
      <t xml:space="preserve">             КРАСКИ ДЛЯ ФАСАДОВ / УНИВЕРСАЛЬНЫЕ</t>
    </r>
  </si>
  <si>
    <r>
      <rPr>
        <b/>
        <sz val="11"/>
        <color rgb="FFFFFF00"/>
        <rFont val="Arial Cyr"/>
        <charset val="204"/>
      </rPr>
      <t xml:space="preserve">PRORAB </t>
    </r>
    <r>
      <rPr>
        <b/>
        <sz val="11"/>
        <color theme="0"/>
        <rFont val="Arial Cyr"/>
        <charset val="204"/>
      </rPr>
      <t xml:space="preserve">              ФАКТУРНЫЕ ПОКРЫТИЯ</t>
    </r>
  </si>
  <si>
    <r>
      <rPr>
        <b/>
        <sz val="11"/>
        <color rgb="FFFFFF00"/>
        <rFont val="Arial"/>
        <family val="2"/>
        <charset val="204"/>
      </rPr>
      <t xml:space="preserve">PRORAB </t>
    </r>
    <r>
      <rPr>
        <b/>
        <sz val="11"/>
        <color theme="0"/>
        <rFont val="Arial"/>
        <family val="2"/>
      </rPr>
      <t xml:space="preserve">           ВОДНО-ДИСПЕРСИОННЫЕ КРАСКИ</t>
    </r>
  </si>
  <si>
    <r>
      <rPr>
        <b/>
        <sz val="11"/>
        <color rgb="FFFFFF00"/>
        <rFont val="Arial"/>
        <family val="2"/>
        <charset val="204"/>
      </rPr>
      <t xml:space="preserve">PRORAB     </t>
    </r>
    <r>
      <rPr>
        <b/>
        <sz val="11"/>
        <color theme="0"/>
        <rFont val="Arial"/>
        <family val="2"/>
      </rPr>
      <t xml:space="preserve">        ГОТОВЫЕ МАТЕРИАЛЫ ДЛЯ ПОДГОТОВКИ ПОВЕРХНОСТЕЙ</t>
    </r>
  </si>
  <si>
    <t xml:space="preserve">Прайс-лист   </t>
  </si>
  <si>
    <t xml:space="preserve"> Действителен с 01.01.2019</t>
  </si>
  <si>
    <t xml:space="preserve">Коллекция </t>
  </si>
  <si>
    <t>Розничные цены  за 1 уп., руб.</t>
  </si>
  <si>
    <t>Расход  одной  упаковки</t>
  </si>
  <si>
    <t>MASTER SILK</t>
  </si>
  <si>
    <t>111 - 118</t>
  </si>
  <si>
    <t>5 кв. м</t>
  </si>
  <si>
    <t>119 - 125</t>
  </si>
  <si>
    <t>160 - 170</t>
  </si>
  <si>
    <t>01 - 08</t>
  </si>
  <si>
    <t>09 - 20</t>
  </si>
  <si>
    <t>ОПТИМА</t>
  </si>
  <si>
    <t xml:space="preserve"> 051 -  062</t>
  </si>
  <si>
    <t>СТАНДАРТ</t>
  </si>
  <si>
    <t xml:space="preserve"> 011 - 027</t>
  </si>
  <si>
    <t>РЕЛЬЕФ</t>
  </si>
  <si>
    <t xml:space="preserve"> 321 - 331</t>
  </si>
  <si>
    <t>3-3,5 кв. м</t>
  </si>
  <si>
    <t>ФОРТ</t>
  </si>
  <si>
    <t>ПРЕСТИЖ</t>
  </si>
  <si>
    <t xml:space="preserve"> 401 - 409</t>
  </si>
  <si>
    <t>ПРОВАНС</t>
  </si>
  <si>
    <t xml:space="preserve"> 037 - 050</t>
  </si>
  <si>
    <t>ВИКТОРИЯ</t>
  </si>
  <si>
    <t xml:space="preserve"> 701 - 724</t>
  </si>
  <si>
    <t>ЭЙР ЛАЙН</t>
  </si>
  <si>
    <t xml:space="preserve"> 601 - 614</t>
  </si>
  <si>
    <t>ЭКО ЛАЙН</t>
  </si>
  <si>
    <t>751 - 766</t>
  </si>
  <si>
    <t>ЭКОДЕКОР</t>
  </si>
  <si>
    <t xml:space="preserve"> 101 - 110</t>
  </si>
  <si>
    <t>ПРЕМИУМ</t>
  </si>
  <si>
    <t xml:space="preserve"> 805 - 809</t>
  </si>
  <si>
    <t>ВЕСТ</t>
  </si>
  <si>
    <t xml:space="preserve"> 930 - 940</t>
  </si>
  <si>
    <t>САУФ</t>
  </si>
  <si>
    <t xml:space="preserve"> 941 - 950</t>
  </si>
  <si>
    <t>НОРД</t>
  </si>
  <si>
    <t xml:space="preserve"> 921 - 922</t>
  </si>
  <si>
    <t>ИСТ</t>
  </si>
  <si>
    <t xml:space="preserve"> 951 - 962</t>
  </si>
  <si>
    <t>RECOAT</t>
  </si>
  <si>
    <t>151 - 155</t>
  </si>
  <si>
    <t>7 кв. м</t>
  </si>
  <si>
    <t>177 - 189</t>
  </si>
  <si>
    <t>169 - 176</t>
  </si>
  <si>
    <t>АРТ ДИЗАЙН</t>
  </si>
  <si>
    <t>222 - 257, 280 - 295</t>
  </si>
  <si>
    <t>260 - 279</t>
  </si>
  <si>
    <t>MIRACLE</t>
  </si>
  <si>
    <t>1001 - 1020</t>
  </si>
  <si>
    <t>1021 - 1042</t>
  </si>
  <si>
    <t>Лакокрасочные и декоративные материалы</t>
  </si>
  <si>
    <t>РРЦ* за 1 уп., руб.</t>
  </si>
  <si>
    <t>Лак SILK PLASTER (1л /1кг)</t>
  </si>
  <si>
    <t>5 кв. м. (в  2 слоя)</t>
  </si>
  <si>
    <t>Лак SILK PLASTER (5л /5кг)</t>
  </si>
  <si>
    <t>25 кв. м. (в  2 слоя)</t>
  </si>
  <si>
    <t>Декоративные Добавки флоки 1K, 9K</t>
  </si>
  <si>
    <t>100гр</t>
  </si>
  <si>
    <t>Блестки, (10 гр.)</t>
  </si>
  <si>
    <t>Зол.-Сер/точки/люрекс</t>
  </si>
  <si>
    <t>Блестки-мини, (10 гр.)</t>
  </si>
  <si>
    <t>Грунт SILK PLASTER (5л /6,8кг)</t>
  </si>
  <si>
    <t>23 кв. м. (в  2 слоя)</t>
  </si>
  <si>
    <t>Грунт SILK PLASTER (0,8л /1кг)</t>
  </si>
  <si>
    <t>3,5 кв. м. (в  2 слоя)</t>
  </si>
  <si>
    <t>Инструменты</t>
  </si>
  <si>
    <t>РРЦ* за 1шт., руб., с НДС-20%</t>
  </si>
  <si>
    <t>Размеры шт.</t>
  </si>
  <si>
    <t xml:space="preserve">Кельма трапеция PP SP №1 </t>
  </si>
  <si>
    <t>60 х 90 х 240мм</t>
  </si>
  <si>
    <t>Кельма трапеция ABS Profi SP №2</t>
  </si>
  <si>
    <t>Кельма трапеция PS Profi SP №3</t>
  </si>
  <si>
    <t>Кельма прямоуг.  прозрачная SP №4</t>
  </si>
  <si>
    <t>280 х 140 х 2мм</t>
  </si>
  <si>
    <t>Кельма прямоуг. SP № 5</t>
  </si>
  <si>
    <t>250 х 100 х 2мм</t>
  </si>
  <si>
    <t>Кельма трапеция прозрачная  SP №7</t>
  </si>
  <si>
    <t>280 х 140 х 65 х 2мм</t>
  </si>
  <si>
    <t>Кельма 2 мм прямоуг.прозрачная</t>
  </si>
  <si>
    <t>Пакеты SILK PLASTER</t>
  </si>
  <si>
    <t>700 х 420 х 200мм</t>
  </si>
  <si>
    <t>Прайс-лист продукции</t>
  </si>
  <si>
    <t xml:space="preserve">https://www.tikkurila.ru/ </t>
  </si>
  <si>
    <t>Краска фасадная Facade Acrylate A гл/мат 0,9л</t>
  </si>
  <si>
    <t>Краска фасадная Facade Acrylate A гл/мат 2,7л</t>
  </si>
  <si>
    <t>Краска фасадная Facade Acrylate A гл/мат 5л</t>
  </si>
  <si>
    <t>Краска фасадная Facade Acrylate A гл/мат 9л</t>
  </si>
  <si>
    <t>Краска фасадная Facade Acrylate C гл/мат 0,9л</t>
  </si>
  <si>
    <t>Краска фасадная Facade Acrylate C гл/мат 2,7л</t>
  </si>
  <si>
    <t>Краска фасадная Facade Acrylate C гл/мат 5л</t>
  </si>
  <si>
    <t>Краска фасадная Facade Acrylate C гл/мат 9л</t>
  </si>
  <si>
    <t>С</t>
  </si>
  <si>
    <t>EK</t>
  </si>
  <si>
    <t>Кол-во на 1 паллет</t>
  </si>
  <si>
    <t>Малярный грунтованный стеклохолст</t>
  </si>
  <si>
    <t>WP 200</t>
  </si>
  <si>
    <t>WP 180</t>
  </si>
  <si>
    <t>Os160</t>
  </si>
  <si>
    <t>Os180</t>
  </si>
  <si>
    <t>Os80</t>
  </si>
  <si>
    <t>Os130</t>
  </si>
  <si>
    <t>Os430</t>
  </si>
  <si>
    <t>511 - 516</t>
  </si>
  <si>
    <t>Цены действуют с</t>
  </si>
  <si>
    <t>Регион цен</t>
  </si>
  <si>
    <t>ЦР_1 (Москва)</t>
  </si>
  <si>
    <t>Вес  нетто, кг</t>
  </si>
  <si>
    <t>Фасовка, л</t>
  </si>
  <si>
    <t>Средний расход на м2</t>
  </si>
  <si>
    <t>Кол-во слоев</t>
  </si>
  <si>
    <t>Средний выход м2</t>
  </si>
  <si>
    <t>Средняя цена за м2, руб</t>
  </si>
  <si>
    <t xml:space="preserve"> РРЦ 
за упаковку, 
руб.</t>
  </si>
  <si>
    <r>
      <t xml:space="preserve">ARETINO (АРЕТИНО)
</t>
    </r>
    <r>
      <rPr>
        <sz val="11"/>
        <rFont val="Arial Cyr"/>
        <charset val="204"/>
      </rPr>
      <t>Декоративная краска с эффектом перламутровых переливов и мелкофракционным наполнителем</t>
    </r>
  </si>
  <si>
    <r>
      <t xml:space="preserve">CALCE VENEZIANA (КАЛЬЧЕ ВЕНЕЦИАНА) 
</t>
    </r>
    <r>
      <rPr>
        <sz val="9"/>
        <rFont val="Arial Cyr"/>
        <family val="2"/>
        <charset val="204"/>
      </rPr>
      <t>Классическая венецианская штукатурка на известковой основе</t>
    </r>
  </si>
  <si>
    <r>
      <t xml:space="preserve">MICROCEMENTO STRUTTURA
</t>
    </r>
    <r>
      <rPr>
        <sz val="10"/>
        <rFont val="Arial Cyr"/>
        <charset val="204"/>
      </rPr>
      <t>Высокопрочный материал с эффектом бетона, крупная фракция</t>
    </r>
  </si>
  <si>
    <r>
      <t xml:space="preserve">MICROCEMENTO FRONTE
</t>
    </r>
    <r>
      <rPr>
        <sz val="10"/>
        <rFont val="Arial Cyr"/>
        <charset val="204"/>
      </rPr>
      <t>Высокопрочный материал с эффектом бетона, мелкая фракция</t>
    </r>
  </si>
  <si>
    <r>
      <t xml:space="preserve">MICROCEMENTO PROTETTO MATTE
</t>
    </r>
    <r>
      <rPr>
        <sz val="10"/>
        <rFont val="Arial Cyr"/>
        <charset val="204"/>
      </rPr>
      <t>Защитный матовый лак для системы Microcemento</t>
    </r>
  </si>
  <si>
    <t>*Расход зависит от качества подготовленной поверхности и квалификации специалистов, осуществляющих работы по нанесению покрытий</t>
  </si>
  <si>
    <t>На индивидуальные заказы - наценка от 7% до 15%</t>
  </si>
  <si>
    <t>фракция 2,0-2,5 мм</t>
  </si>
  <si>
    <r>
      <t>GOLD Mineral (Голд Минерал)</t>
    </r>
    <r>
      <rPr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с использованием перламутровой мраморной крошки</t>
    </r>
  </si>
  <si>
    <t>средняя фрак. 1,0-1,5 мм</t>
  </si>
  <si>
    <t>фракция 0,7-1,2 мм</t>
  </si>
  <si>
    <r>
      <t xml:space="preserve">Грунт Астар укрывающий
</t>
    </r>
    <r>
      <rPr>
        <sz val="8"/>
        <rFont val="Arial Cyr"/>
        <charset val="204"/>
      </rPr>
      <t>универсальный для внутренних и наружных работ</t>
    </r>
    <r>
      <rPr>
        <b/>
        <sz val="9"/>
        <rFont val="Arial Cyr"/>
        <family val="2"/>
        <charset val="204"/>
      </rPr>
      <t/>
    </r>
  </si>
  <si>
    <t>Средний расход л(кг)/м2</t>
  </si>
  <si>
    <r>
      <t>GOLD Mineral (Голд Минерал)</t>
    </r>
    <r>
      <rPr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 xml:space="preserve">с использованием перламутровой мраморной крошки
</t>
    </r>
  </si>
  <si>
    <r>
      <rPr>
        <b/>
        <sz val="11"/>
        <rFont val="Arial Cyr"/>
        <charset val="204"/>
      </rPr>
      <t>SILICON PROFI (Силикон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family val="2"/>
        <charset val="204"/>
      </rPr>
      <t>краска  - на акриловой основе с силиконовой  добавкой 
для фасадов</t>
    </r>
  </si>
  <si>
    <r>
      <rPr>
        <b/>
        <sz val="11"/>
        <rFont val="Arial Cyr"/>
        <charset val="204"/>
      </rPr>
      <t>AKRILIC PROFI (Акрилик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family val="2"/>
        <charset val="204"/>
      </rPr>
      <t>краска для фасадов и интерьеров</t>
    </r>
  </si>
  <si>
    <t>УСР_2</t>
  </si>
  <si>
    <t>Номенклатура
Аксапта 2012</t>
  </si>
  <si>
    <t>700001239</t>
  </si>
  <si>
    <t>700001234</t>
  </si>
  <si>
    <t>700001266</t>
  </si>
  <si>
    <t>700001267</t>
  </si>
  <si>
    <t>700001268</t>
  </si>
  <si>
    <t>700001269</t>
  </si>
  <si>
    <t>700001270</t>
  </si>
  <si>
    <t>700001271</t>
  </si>
  <si>
    <t>700001246</t>
  </si>
  <si>
    <t>700001247</t>
  </si>
  <si>
    <t>700001248</t>
  </si>
  <si>
    <t>700001249</t>
  </si>
  <si>
    <t>700001250</t>
  </si>
  <si>
    <t>700001251</t>
  </si>
  <si>
    <t>700001252</t>
  </si>
  <si>
    <t>700001253</t>
  </si>
  <si>
    <t>700001254</t>
  </si>
  <si>
    <t>700001255</t>
  </si>
  <si>
    <t>700001256</t>
  </si>
  <si>
    <t>700001257</t>
  </si>
  <si>
    <t>700001263</t>
  </si>
  <si>
    <t>700001264</t>
  </si>
  <si>
    <t>700001265</t>
  </si>
  <si>
    <t>700001275</t>
  </si>
  <si>
    <t>700001277</t>
  </si>
  <si>
    <t>700001278</t>
  </si>
  <si>
    <t>700001279</t>
  </si>
  <si>
    <t>700001280</t>
  </si>
  <si>
    <t>700001281</t>
  </si>
  <si>
    <t>700001282</t>
  </si>
  <si>
    <t>700001283</t>
  </si>
  <si>
    <t>700006900</t>
  </si>
  <si>
    <t>700006901</t>
  </si>
  <si>
    <t>700006902</t>
  </si>
  <si>
    <t>700006903</t>
  </si>
  <si>
    <t>700006904</t>
  </si>
  <si>
    <t>700006905</t>
  </si>
  <si>
    <t>700007822</t>
  </si>
  <si>
    <t>700007823</t>
  </si>
  <si>
    <t>700001272</t>
  </si>
  <si>
    <t>700001273</t>
  </si>
  <si>
    <t>700008046</t>
  </si>
  <si>
    <t>700008048</t>
  </si>
  <si>
    <t>700008047</t>
  </si>
  <si>
    <t>700001058</t>
  </si>
  <si>
    <t>700001059</t>
  </si>
  <si>
    <t>700001060</t>
  </si>
  <si>
    <t>700001061</t>
  </si>
  <si>
    <t>700001062</t>
  </si>
  <si>
    <t>700001063</t>
  </si>
  <si>
    <t>700001064</t>
  </si>
  <si>
    <t>700001065</t>
  </si>
  <si>
    <t>700001066</t>
  </si>
  <si>
    <t>700001067</t>
  </si>
  <si>
    <t>700001068</t>
  </si>
  <si>
    <t>700001069</t>
  </si>
  <si>
    <t>700001070</t>
  </si>
  <si>
    <t>700001071</t>
  </si>
  <si>
    <t>700001072</t>
  </si>
  <si>
    <t>700001073</t>
  </si>
  <si>
    <t>700001074</t>
  </si>
  <si>
    <t>700001075</t>
  </si>
  <si>
    <t>700006478</t>
  </si>
  <si>
    <t>700006479</t>
  </si>
  <si>
    <t>700005981</t>
  </si>
  <si>
    <t>700005982</t>
  </si>
  <si>
    <t>700005983</t>
  </si>
  <si>
    <t>700005984</t>
  </si>
  <si>
    <t>700005985</t>
  </si>
  <si>
    <t>700001821</t>
  </si>
  <si>
    <t>700001822</t>
  </si>
  <si>
    <t>700001823</t>
  </si>
  <si>
    <t>700001825</t>
  </si>
  <si>
    <t>700001826</t>
  </si>
  <si>
    <t>700001827</t>
  </si>
  <si>
    <t>700001828</t>
  </si>
  <si>
    <t>700001829</t>
  </si>
  <si>
    <t>700001830</t>
  </si>
  <si>
    <t>700001831</t>
  </si>
  <si>
    <t>700001832</t>
  </si>
  <si>
    <t>700001833</t>
  </si>
  <si>
    <t>700001834</t>
  </si>
  <si>
    <t>700001835</t>
  </si>
  <si>
    <t>700001836</t>
  </si>
  <si>
    <t>700001837</t>
  </si>
  <si>
    <t>700001838</t>
  </si>
  <si>
    <t>700001839</t>
  </si>
  <si>
    <t>700001840</t>
  </si>
  <si>
    <t>700001841</t>
  </si>
  <si>
    <t>700001842</t>
  </si>
  <si>
    <t>700001843</t>
  </si>
  <si>
    <t>700001844</t>
  </si>
  <si>
    <t>700001845</t>
  </si>
  <si>
    <t>700001846</t>
  </si>
  <si>
    <t>700001847</t>
  </si>
  <si>
    <t>700001848</t>
  </si>
  <si>
    <t>700000285</t>
  </si>
  <si>
    <t>700000287</t>
  </si>
  <si>
    <t>700000289</t>
  </si>
  <si>
    <t>700000290</t>
  </si>
  <si>
    <t>700000292</t>
  </si>
  <si>
    <t>700000392</t>
  </si>
  <si>
    <t>700000393</t>
  </si>
  <si>
    <t>700000394</t>
  </si>
  <si>
    <t>700000395</t>
  </si>
  <si>
    <t>700000396</t>
  </si>
  <si>
    <t>700000387</t>
  </si>
  <si>
    <t>700000388</t>
  </si>
  <si>
    <t>700000389</t>
  </si>
  <si>
    <t>700000390</t>
  </si>
  <si>
    <t>700000391</t>
  </si>
  <si>
    <t>700001601</t>
  </si>
  <si>
    <t>700001603</t>
  </si>
  <si>
    <t>700001604</t>
  </si>
  <si>
    <t>700001605</t>
  </si>
  <si>
    <t>700001606</t>
  </si>
  <si>
    <t>700001608</t>
  </si>
  <si>
    <t>700001609</t>
  </si>
  <si>
    <t>700001610</t>
  </si>
  <si>
    <t>700001611</t>
  </si>
  <si>
    <t>700001480</t>
  </si>
  <si>
    <t>700001482</t>
  </si>
  <si>
    <t>700001483</t>
  </si>
  <si>
    <t>700001484</t>
  </si>
  <si>
    <t>700001486</t>
  </si>
  <si>
    <t>700001488</t>
  </si>
  <si>
    <t>700001489</t>
  </si>
  <si>
    <t>700001490</t>
  </si>
  <si>
    <t>700001492</t>
  </si>
  <si>
    <t>700001494</t>
  </si>
  <si>
    <t>700001495</t>
  </si>
  <si>
    <t>700001496</t>
  </si>
  <si>
    <t>700001498</t>
  </si>
  <si>
    <t>700001500</t>
  </si>
  <si>
    <t>700001501</t>
  </si>
  <si>
    <t>700001502</t>
  </si>
  <si>
    <t>700001505</t>
  </si>
  <si>
    <t>700001507</t>
  </si>
  <si>
    <t>700001508</t>
  </si>
  <si>
    <t>700001509</t>
  </si>
  <si>
    <t>700001518</t>
  </si>
  <si>
    <t>700001520</t>
  </si>
  <si>
    <t>700001521</t>
  </si>
  <si>
    <t>700001522</t>
  </si>
  <si>
    <t>700001524</t>
  </si>
  <si>
    <t>700001526</t>
  </si>
  <si>
    <t>700001527</t>
  </si>
  <si>
    <t>700001528</t>
  </si>
  <si>
    <t>700001530</t>
  </si>
  <si>
    <t>700001532</t>
  </si>
  <si>
    <t>700001533</t>
  </si>
  <si>
    <t>700001534</t>
  </si>
  <si>
    <t>700001537</t>
  </si>
  <si>
    <t>700001539</t>
  </si>
  <si>
    <t>700001541</t>
  </si>
  <si>
    <t>700001542</t>
  </si>
  <si>
    <t>700001549</t>
  </si>
  <si>
    <t>700001551</t>
  </si>
  <si>
    <t>700001553</t>
  </si>
  <si>
    <t>700001554</t>
  </si>
  <si>
    <t>700001615</t>
  </si>
  <si>
    <t>700001617</t>
  </si>
  <si>
    <t>700001556</t>
  </si>
  <si>
    <t>700001558</t>
  </si>
  <si>
    <t>700001559</t>
  </si>
  <si>
    <t>700001560</t>
  </si>
  <si>
    <t>700001562</t>
  </si>
  <si>
    <t>700001564</t>
  </si>
  <si>
    <t>700001565</t>
  </si>
  <si>
    <t>700001566</t>
  </si>
  <si>
    <t>700001568</t>
  </si>
  <si>
    <t>700001570</t>
  </si>
  <si>
    <t>700001572</t>
  </si>
  <si>
    <t>700001573</t>
  </si>
  <si>
    <t>700001576</t>
  </si>
  <si>
    <t>700001578</t>
  </si>
  <si>
    <t>700001579</t>
  </si>
  <si>
    <t>700001580</t>
  </si>
  <si>
    <t>700001582</t>
  </si>
  <si>
    <t>700001584</t>
  </si>
  <si>
    <t>700001586</t>
  </si>
  <si>
    <t>700001587</t>
  </si>
  <si>
    <t>700001589</t>
  </si>
  <si>
    <t>700001591</t>
  </si>
  <si>
    <t>700001592</t>
  </si>
  <si>
    <t>700001593</t>
  </si>
  <si>
    <t>700001595</t>
  </si>
  <si>
    <t>700001597</t>
  </si>
  <si>
    <t>700001598</t>
  </si>
  <si>
    <t>700001599</t>
  </si>
  <si>
    <t>700006970</t>
  </si>
  <si>
    <t>700006971</t>
  </si>
  <si>
    <t>700006972</t>
  </si>
  <si>
    <t>700000251</t>
  </si>
  <si>
    <t>700000253</t>
  </si>
  <si>
    <t>700000255</t>
  </si>
  <si>
    <t>700000257</t>
  </si>
  <si>
    <t>700000309</t>
  </si>
  <si>
    <t>700000311</t>
  </si>
  <si>
    <t>700000313</t>
  </si>
  <si>
    <t>700000317</t>
  </si>
  <si>
    <t>700000318</t>
  </si>
  <si>
    <t>700000319</t>
  </si>
  <si>
    <t>700000465</t>
  </si>
  <si>
    <t>700000466</t>
  </si>
  <si>
    <t>700000891</t>
  </si>
  <si>
    <t>700000930</t>
  </si>
  <si>
    <t>700000894</t>
  </si>
  <si>
    <t>700000897</t>
  </si>
  <si>
    <t>700000899</t>
  </si>
  <si>
    <t>700000902</t>
  </si>
  <si>
    <t>700000905</t>
  </si>
  <si>
    <t>700000907</t>
  </si>
  <si>
    <t>700000910</t>
  </si>
  <si>
    <t>700000912</t>
  </si>
  <si>
    <t>700000914</t>
  </si>
  <si>
    <t>700000917</t>
  </si>
  <si>
    <t>700000919</t>
  </si>
  <si>
    <t>700000922</t>
  </si>
  <si>
    <t>700000924</t>
  </si>
  <si>
    <t>700000936</t>
  </si>
  <si>
    <t>700000939</t>
  </si>
  <si>
    <t>700000806</t>
  </si>
  <si>
    <t>700000807</t>
  </si>
  <si>
    <t>700000808</t>
  </si>
  <si>
    <t>700000809</t>
  </si>
  <si>
    <t>700000810</t>
  </si>
  <si>
    <t>700000811</t>
  </si>
  <si>
    <t>700000812</t>
  </si>
  <si>
    <t>700000813</t>
  </si>
  <si>
    <t>700000814</t>
  </si>
  <si>
    <t>700000815</t>
  </si>
  <si>
    <t>700000816</t>
  </si>
  <si>
    <t>700000817</t>
  </si>
  <si>
    <t>700000818</t>
  </si>
  <si>
    <t>700000819</t>
  </si>
  <si>
    <t>700000407</t>
  </si>
  <si>
    <t>700000409</t>
  </si>
  <si>
    <t>700000411</t>
  </si>
  <si>
    <t>700000412</t>
  </si>
  <si>
    <t>700000415</t>
  </si>
  <si>
    <t>700000417</t>
  </si>
  <si>
    <t>700000708</t>
  </si>
  <si>
    <t>700000709</t>
  </si>
  <si>
    <t>700000710</t>
  </si>
  <si>
    <t>700000711</t>
  </si>
  <si>
    <t>700000712</t>
  </si>
  <si>
    <t>700000713</t>
  </si>
  <si>
    <t>700000714</t>
  </si>
  <si>
    <t>700000715</t>
  </si>
  <si>
    <t>700006077</t>
  </si>
  <si>
    <t>700006078</t>
  </si>
  <si>
    <t>700006079</t>
  </si>
  <si>
    <t>700006080</t>
  </si>
  <si>
    <t>700006081</t>
  </si>
  <si>
    <t>700006082</t>
  </si>
  <si>
    <t>700000716</t>
  </si>
  <si>
    <t>700000717</t>
  </si>
  <si>
    <t>700000718</t>
  </si>
  <si>
    <t>700000719</t>
  </si>
  <si>
    <t>700000720</t>
  </si>
  <si>
    <t>700000721</t>
  </si>
  <si>
    <t>700000722</t>
  </si>
  <si>
    <t>700000723</t>
  </si>
  <si>
    <t>700000724</t>
  </si>
  <si>
    <t>700000725</t>
  </si>
  <si>
    <t>700000726</t>
  </si>
  <si>
    <t>700000727</t>
  </si>
  <si>
    <t>700000728</t>
  </si>
  <si>
    <t>700000729</t>
  </si>
  <si>
    <t>700000730</t>
  </si>
  <si>
    <t>700000731</t>
  </si>
  <si>
    <t>700000440</t>
  </si>
  <si>
    <t>700000442</t>
  </si>
  <si>
    <t>700000444</t>
  </si>
  <si>
    <t>700000445</t>
  </si>
  <si>
    <t>700000448</t>
  </si>
  <si>
    <t>700000451</t>
  </si>
  <si>
    <t>700001208</t>
  </si>
  <si>
    <t>700001210</t>
  </si>
  <si>
    <t>700001211</t>
  </si>
  <si>
    <t>700001214</t>
  </si>
  <si>
    <t>700001215</t>
  </si>
  <si>
    <t>700000418</t>
  </si>
  <si>
    <t>700000420</t>
  </si>
  <si>
    <t>700000422</t>
  </si>
  <si>
    <t>700000423</t>
  </si>
  <si>
    <t>700000426</t>
  </si>
  <si>
    <t>700000428</t>
  </si>
  <si>
    <t>700000429</t>
  </si>
  <si>
    <t>700000431</t>
  </si>
  <si>
    <t>700000433</t>
  </si>
  <si>
    <t>700000434</t>
  </si>
  <si>
    <t>700000437</t>
  </si>
  <si>
    <t>700000439</t>
  </si>
  <si>
    <t>700001186</t>
  </si>
  <si>
    <t>700001187</t>
  </si>
  <si>
    <t>700001188</t>
  </si>
  <si>
    <t>700001190</t>
  </si>
  <si>
    <t>700001191</t>
  </si>
  <si>
    <t>700001194</t>
  </si>
  <si>
    <t>700001195</t>
  </si>
  <si>
    <t>700000857</t>
  </si>
  <si>
    <t>700000858</t>
  </si>
  <si>
    <t>700000859</t>
  </si>
  <si>
    <t>700000854</t>
  </si>
  <si>
    <t>700000855</t>
  </si>
  <si>
    <t>700000856</t>
  </si>
  <si>
    <t>700009179</t>
  </si>
  <si>
    <t>700009180</t>
  </si>
  <si>
    <t>700000025</t>
  </si>
  <si>
    <t>700000026</t>
  </si>
  <si>
    <t>700000027</t>
  </si>
  <si>
    <t>700000028</t>
  </si>
  <si>
    <t>700000029</t>
  </si>
  <si>
    <t>700000030</t>
  </si>
  <si>
    <t>700000031</t>
  </si>
  <si>
    <t>700000032</t>
  </si>
  <si>
    <t>700000033</t>
  </si>
  <si>
    <t>700000034</t>
  </si>
  <si>
    <t>700000035</t>
  </si>
  <si>
    <t>700000036</t>
  </si>
  <si>
    <t>700000037</t>
  </si>
  <si>
    <t>700000038</t>
  </si>
  <si>
    <t>700000039</t>
  </si>
  <si>
    <t>700000040</t>
  </si>
  <si>
    <t>700000041</t>
  </si>
  <si>
    <t>700000042</t>
  </si>
  <si>
    <t>700000043</t>
  </si>
  <si>
    <t>700000044</t>
  </si>
  <si>
    <t>700000045</t>
  </si>
  <si>
    <t>700000046</t>
  </si>
  <si>
    <t>700000047</t>
  </si>
  <si>
    <t>700000048</t>
  </si>
  <si>
    <t>700000049</t>
  </si>
  <si>
    <t>700000050</t>
  </si>
  <si>
    <t>700000051</t>
  </si>
  <si>
    <t>700001088</t>
  </si>
  <si>
    <t>700001089</t>
  </si>
  <si>
    <t>700002170</t>
  </si>
  <si>
    <t>700002171</t>
  </si>
  <si>
    <t>700002090</t>
  </si>
  <si>
    <t>700002089</t>
  </si>
  <si>
    <t>700002182</t>
  </si>
  <si>
    <t>700002186</t>
  </si>
  <si>
    <t>700002183</t>
  </si>
  <si>
    <t>700002184</t>
  </si>
  <si>
    <t>700002185</t>
  </si>
  <si>
    <t>700002172</t>
  </si>
  <si>
    <t>700002173</t>
  </si>
  <si>
    <t>700001286</t>
  </si>
  <si>
    <t>700001287</t>
  </si>
  <si>
    <t>700001289</t>
  </si>
  <si>
    <t>700001291</t>
  </si>
  <si>
    <t>700001294</t>
  </si>
  <si>
    <t>700001296</t>
  </si>
  <si>
    <t>700001298</t>
  </si>
  <si>
    <t>700001302</t>
  </si>
  <si>
    <t>700001372</t>
  </si>
  <si>
    <t>700001373</t>
  </si>
  <si>
    <t>700001375</t>
  </si>
  <si>
    <t>700001376</t>
  </si>
  <si>
    <t>700001378</t>
  </si>
  <si>
    <t>700001379</t>
  </si>
  <si>
    <t>700001381</t>
  </si>
  <si>
    <t>700001382</t>
  </si>
  <si>
    <t>700001384</t>
  </si>
  <si>
    <t>700001385</t>
  </si>
  <si>
    <t>700001390</t>
  </si>
  <si>
    <t>700001391</t>
  </si>
  <si>
    <t>700001324</t>
  </si>
  <si>
    <t>700001327</t>
  </si>
  <si>
    <t>700001329</t>
  </si>
  <si>
    <t>700001304</t>
  </si>
  <si>
    <t>700001305</t>
  </si>
  <si>
    <t>700001306</t>
  </si>
  <si>
    <t>700001307</t>
  </si>
  <si>
    <t>700001308</t>
  </si>
  <si>
    <t>700001618</t>
  </si>
  <si>
    <t>700001619</t>
  </si>
  <si>
    <t>700008222</t>
  </si>
  <si>
    <t>700008223</t>
  </si>
  <si>
    <t>700008224</t>
  </si>
  <si>
    <t>700008213</t>
  </si>
  <si>
    <t>700008214</t>
  </si>
  <si>
    <t>700008215</t>
  </si>
  <si>
    <t>700008219</t>
  </si>
  <si>
    <t>700008220</t>
  </si>
  <si>
    <t>700008221</t>
  </si>
  <si>
    <t>700008210</t>
  </si>
  <si>
    <t>700008211</t>
  </si>
  <si>
    <t>700008212</t>
  </si>
  <si>
    <t>700006102</t>
  </si>
  <si>
    <t>700006103</t>
  </si>
  <si>
    <t>700006104</t>
  </si>
  <si>
    <t>700006108</t>
  </si>
  <si>
    <t>700006109</t>
  </si>
  <si>
    <t>700006110</t>
  </si>
  <si>
    <t>700006111</t>
  </si>
  <si>
    <t>700006112</t>
  </si>
  <si>
    <t>700006113</t>
  </si>
  <si>
    <t>700006105</t>
  </si>
  <si>
    <t>700006106</t>
  </si>
  <si>
    <t>700006107</t>
  </si>
  <si>
    <t>700006114</t>
  </si>
  <si>
    <t>700006115</t>
  </si>
  <si>
    <t>700006116</t>
  </si>
  <si>
    <t>700001620</t>
  </si>
  <si>
    <t>700001621</t>
  </si>
  <si>
    <t>700001622</t>
  </si>
  <si>
    <t>700006537</t>
  </si>
  <si>
    <t>700006541</t>
  </si>
  <si>
    <t>700006556</t>
  </si>
  <si>
    <t>700001626</t>
  </si>
  <si>
    <t>700001627</t>
  </si>
  <si>
    <t>700001628</t>
  </si>
  <si>
    <t>700001629</t>
  </si>
  <si>
    <t>700001630</t>
  </si>
  <si>
    <t>700001631</t>
  </si>
  <si>
    <t>700006532</t>
  </si>
  <si>
    <t>700006538</t>
  </si>
  <si>
    <t>700006542</t>
  </si>
  <si>
    <t>700001632</t>
  </si>
  <si>
    <t>700001633</t>
  </si>
  <si>
    <t>700001634</t>
  </si>
  <si>
    <t>700001638</t>
  </si>
  <si>
    <t>700001639</t>
  </si>
  <si>
    <t>700001640</t>
  </si>
  <si>
    <t>700001635</t>
  </si>
  <si>
    <t>700001636</t>
  </si>
  <si>
    <t>700001637</t>
  </si>
  <si>
    <t>700008231</t>
  </si>
  <si>
    <t>700008232</t>
  </si>
  <si>
    <t>700008233</t>
  </si>
  <si>
    <t>700008240</t>
  </si>
  <si>
    <t>700008241</t>
  </si>
  <si>
    <t>700008242</t>
  </si>
  <si>
    <t>700008228</t>
  </si>
  <si>
    <t>700008229</t>
  </si>
  <si>
    <t>700008230</t>
  </si>
  <si>
    <t>700008237</t>
  </si>
  <si>
    <t>700008238</t>
  </si>
  <si>
    <t>700008239</t>
  </si>
  <si>
    <t>700008225</t>
  </si>
  <si>
    <t>700008226</t>
  </si>
  <si>
    <t>700008227</t>
  </si>
  <si>
    <t>700008234</t>
  </si>
  <si>
    <t>700008235</t>
  </si>
  <si>
    <t>700008236</t>
  </si>
  <si>
    <t>700001641</t>
  </si>
  <si>
    <t>700001642</t>
  </si>
  <si>
    <t>700001643</t>
  </si>
  <si>
    <t>700006534</t>
  </si>
  <si>
    <t>700006540</t>
  </si>
  <si>
    <t>700006555</t>
  </si>
  <si>
    <t>700001645</t>
  </si>
  <si>
    <t>700001646</t>
  </si>
  <si>
    <t>700001647</t>
  </si>
  <si>
    <t>700001648</t>
  </si>
  <si>
    <t>700001649</t>
  </si>
  <si>
    <t>700001650</t>
  </si>
  <si>
    <t>700008161</t>
  </si>
  <si>
    <t>700008162</t>
  </si>
  <si>
    <t>700008164</t>
  </si>
  <si>
    <t>700008179</t>
  </si>
  <si>
    <t>700008180</t>
  </si>
  <si>
    <t>700008181</t>
  </si>
  <si>
    <t>700008176</t>
  </si>
  <si>
    <t>700008177</t>
  </si>
  <si>
    <t>700008178</t>
  </si>
  <si>
    <t>700008192</t>
  </si>
  <si>
    <t>700008193</t>
  </si>
  <si>
    <t>700008194</t>
  </si>
  <si>
    <t>700008195</t>
  </si>
  <si>
    <t>700008196</t>
  </si>
  <si>
    <t>700008197</t>
  </si>
  <si>
    <t>700008189</t>
  </si>
  <si>
    <t>700008190</t>
  </si>
  <si>
    <t>700008191</t>
  </si>
  <si>
    <t>700008198</t>
  </si>
  <si>
    <t>700008199</t>
  </si>
  <si>
    <t>700008200</t>
  </si>
  <si>
    <t>700008201</t>
  </si>
  <si>
    <t>700008202</t>
  </si>
  <si>
    <t>700008203</t>
  </si>
  <si>
    <t>700008204</t>
  </si>
  <si>
    <t>700008205</t>
  </si>
  <si>
    <t>700008206</t>
  </si>
  <si>
    <t>700008207</t>
  </si>
  <si>
    <t>700008208</t>
  </si>
  <si>
    <t>700008209</t>
  </si>
  <si>
    <t>700008173</t>
  </si>
  <si>
    <t>700008174</t>
  </si>
  <si>
    <t>700008182</t>
  </si>
  <si>
    <t>700008169</t>
  </si>
  <si>
    <t>700008170</t>
  </si>
  <si>
    <t>700008183</t>
  </si>
  <si>
    <t>700008166</t>
  </si>
  <si>
    <t>700008167</t>
  </si>
  <si>
    <t>700008168</t>
  </si>
  <si>
    <t>700000053</t>
  </si>
  <si>
    <t>700000052</t>
  </si>
  <si>
    <t>700000054</t>
  </si>
  <si>
    <t>700005986</t>
  </si>
  <si>
    <t>700005987</t>
  </si>
  <si>
    <t>700005988</t>
  </si>
  <si>
    <t>700005989</t>
  </si>
  <si>
    <t>700000265</t>
  </si>
  <si>
    <t>700000267</t>
  </si>
  <si>
    <t>700000269</t>
  </si>
  <si>
    <t>700000259</t>
  </si>
  <si>
    <t>700000261</t>
  </si>
  <si>
    <t>700000262</t>
  </si>
  <si>
    <t>700000294</t>
  </si>
  <si>
    <t>700000297</t>
  </si>
  <si>
    <t>700000300</t>
  </si>
  <si>
    <t>700000302</t>
  </si>
  <si>
    <t>700000305</t>
  </si>
  <si>
    <t>700000368</t>
  </si>
  <si>
    <t>700000370</t>
  </si>
  <si>
    <t>700000363</t>
  </si>
  <si>
    <t>700000364</t>
  </si>
  <si>
    <t>700000365</t>
  </si>
  <si>
    <t>700000367</t>
  </si>
  <si>
    <t>700000371</t>
  </si>
  <si>
    <t>700000372</t>
  </si>
  <si>
    <t>700000373</t>
  </si>
  <si>
    <t>700000374</t>
  </si>
  <si>
    <t>700000375</t>
  </si>
  <si>
    <t>700000983</t>
  </si>
  <si>
    <t>700000985</t>
  </si>
  <si>
    <t>700000991</t>
  </si>
  <si>
    <t>700000993</t>
  </si>
  <si>
    <t>700000955</t>
  </si>
  <si>
    <t>700000957</t>
  </si>
  <si>
    <t>700000963</t>
  </si>
  <si>
    <t>700000965</t>
  </si>
  <si>
    <t>700000967</t>
  </si>
  <si>
    <t>700000969</t>
  </si>
  <si>
    <t>700001011</t>
  </si>
  <si>
    <t>700001013</t>
  </si>
  <si>
    <t>700001003</t>
  </si>
  <si>
    <t>700001005</t>
  </si>
  <si>
    <t>700000987</t>
  </si>
  <si>
    <t>700000989</t>
  </si>
  <si>
    <t>700000995</t>
  </si>
  <si>
    <t>700000997</t>
  </si>
  <si>
    <t>700000979</t>
  </si>
  <si>
    <t>700000981</t>
  </si>
  <si>
    <t>700001019</t>
  </si>
  <si>
    <t>700001021</t>
  </si>
  <si>
    <t>700000999</t>
  </si>
  <si>
    <t>700001001</t>
  </si>
  <si>
    <t>700000975</t>
  </si>
  <si>
    <t>700000977</t>
  </si>
  <si>
    <t>700000959</t>
  </si>
  <si>
    <t>700000961</t>
  </si>
  <si>
    <t>700000943</t>
  </si>
  <si>
    <t>700000945</t>
  </si>
  <si>
    <t>700001007</t>
  </si>
  <si>
    <t>700001009</t>
  </si>
  <si>
    <t>700000951</t>
  </si>
  <si>
    <t>700000947</t>
  </si>
  <si>
    <t>700000949</t>
  </si>
  <si>
    <t>700001015</t>
  </si>
  <si>
    <t>700000971</t>
  </si>
  <si>
    <t>700000973</t>
  </si>
  <si>
    <t>700000517</t>
  </si>
  <si>
    <t>700000532</t>
  </si>
  <si>
    <t>700000518</t>
  </si>
  <si>
    <t>700000534</t>
  </si>
  <si>
    <t>700000519</t>
  </si>
  <si>
    <t>700000526</t>
  </si>
  <si>
    <t>700000556</t>
  </si>
  <si>
    <t>700000527</t>
  </si>
  <si>
    <t>700000559</t>
  </si>
  <si>
    <t>700000528</t>
  </si>
  <si>
    <t>700000562</t>
  </si>
  <si>
    <t>700000520</t>
  </si>
  <si>
    <t>700000539</t>
  </si>
  <si>
    <t>700000521</t>
  </si>
  <si>
    <t>700000541</t>
  </si>
  <si>
    <t>700000522</t>
  </si>
  <si>
    <t>700000523</t>
  </si>
  <si>
    <t>700000548</t>
  </si>
  <si>
    <t>700000524</t>
  </si>
  <si>
    <t>700000551</t>
  </si>
  <si>
    <t>700000525</t>
  </si>
  <si>
    <t>700000529</t>
  </si>
  <si>
    <t>700000530</t>
  </si>
  <si>
    <t>700001204</t>
  </si>
  <si>
    <t>700001205</t>
  </si>
  <si>
    <t>700001206</t>
  </si>
  <si>
    <t>700001207</t>
  </si>
  <si>
    <t>700006168</t>
  </si>
  <si>
    <t>700002009</t>
  </si>
  <si>
    <t>700002010</t>
  </si>
  <si>
    <t>700000887</t>
  </si>
  <si>
    <t>700000889</t>
  </si>
  <si>
    <t>700000890</t>
  </si>
  <si>
    <t>700002013</t>
  </si>
  <si>
    <t>700002014</t>
  </si>
  <si>
    <t>700002015</t>
  </si>
  <si>
    <t>700002153</t>
  </si>
  <si>
    <t>700002152</t>
  </si>
  <si>
    <t>700002187</t>
  </si>
  <si>
    <t>700002191</t>
  </si>
  <si>
    <t>700002188</t>
  </si>
  <si>
    <t>700002189</t>
  </si>
  <si>
    <t>700002192</t>
  </si>
  <si>
    <t>700002197</t>
  </si>
  <si>
    <t>700002193</t>
  </si>
  <si>
    <t>700002195</t>
  </si>
  <si>
    <t>700002196</t>
  </si>
  <si>
    <t>700000082</t>
  </si>
  <si>
    <t>700000083</t>
  </si>
  <si>
    <t>700002028</t>
  </si>
  <si>
    <t>700006706</t>
  </si>
  <si>
    <t>700006705</t>
  </si>
  <si>
    <t>700001312</t>
  </si>
  <si>
    <t>700001316</t>
  </si>
  <si>
    <t>700008610</t>
  </si>
  <si>
    <t>700008611</t>
  </si>
  <si>
    <t>700002034</t>
  </si>
  <si>
    <t>700002035</t>
  </si>
  <si>
    <t>700002037</t>
  </si>
  <si>
    <t>700002038</t>
  </si>
  <si>
    <t>700002039</t>
  </si>
  <si>
    <t>700002040</t>
  </si>
  <si>
    <t>700002041</t>
  </si>
  <si>
    <t>700002042</t>
  </si>
  <si>
    <t>700002046</t>
  </si>
  <si>
    <t>700002047</t>
  </si>
  <si>
    <t>700002048</t>
  </si>
  <si>
    <t>700002049</t>
  </si>
  <si>
    <t>700002051</t>
  </si>
  <si>
    <t>700002052</t>
  </si>
  <si>
    <t>700001679</t>
  </si>
  <si>
    <t>700001681</t>
  </si>
  <si>
    <t>700001682</t>
  </si>
  <si>
    <t>700001676</t>
  </si>
  <si>
    <t>700001678</t>
  </si>
  <si>
    <t>700001673</t>
  </si>
  <si>
    <t>700001695</t>
  </si>
  <si>
    <t>700001698</t>
  </si>
  <si>
    <t>700001699</t>
  </si>
  <si>
    <t>700001702</t>
  </si>
  <si>
    <t>700001704</t>
  </si>
  <si>
    <t>700001705</t>
  </si>
  <si>
    <t>700001707</t>
  </si>
  <si>
    <t>700001709</t>
  </si>
  <si>
    <t>700001711</t>
  </si>
  <si>
    <t>700001720</t>
  </si>
  <si>
    <t>700001721</t>
  </si>
  <si>
    <t>700001722</t>
  </si>
  <si>
    <t>700001723</t>
  </si>
  <si>
    <t>700001726</t>
  </si>
  <si>
    <t>700001728</t>
  </si>
  <si>
    <t>700001727</t>
  </si>
  <si>
    <t>700001742</t>
  </si>
  <si>
    <t>700001744</t>
  </si>
  <si>
    <t>700001745</t>
  </si>
  <si>
    <t>700001754</t>
  </si>
  <si>
    <t>700001756</t>
  </si>
  <si>
    <t>700001757</t>
  </si>
  <si>
    <t>700001759</t>
  </si>
  <si>
    <t>700001762</t>
  </si>
  <si>
    <t>700001763</t>
  </si>
  <si>
    <t>700001764</t>
  </si>
  <si>
    <t>700001766</t>
  </si>
  <si>
    <t>700001767</t>
  </si>
  <si>
    <t>700001411</t>
  </si>
  <si>
    <t>700001412</t>
  </si>
  <si>
    <t>700001413</t>
  </si>
  <si>
    <t>700001418</t>
  </si>
  <si>
    <t>700001419</t>
  </si>
  <si>
    <t>700001420</t>
  </si>
  <si>
    <t>700001423</t>
  </si>
  <si>
    <t>700001424</t>
  </si>
  <si>
    <t>700001425</t>
  </si>
  <si>
    <t>45064040110</t>
  </si>
  <si>
    <t>45064040130</t>
  </si>
  <si>
    <t>45064040160</t>
  </si>
  <si>
    <t>29000700110</t>
  </si>
  <si>
    <t>29000700170</t>
  </si>
  <si>
    <t>29000700130</t>
  </si>
  <si>
    <t>29000700160</t>
  </si>
  <si>
    <t>56000700110</t>
  </si>
  <si>
    <t>56000700130</t>
  </si>
  <si>
    <t>56000700160</t>
  </si>
  <si>
    <t>2930070V110</t>
  </si>
  <si>
    <t>2930070V170</t>
  </si>
  <si>
    <t>2930070V130</t>
  </si>
  <si>
    <t>2930070V160</t>
  </si>
  <si>
    <t>00505000110</t>
  </si>
  <si>
    <t>00505000130</t>
  </si>
  <si>
    <t>00505000160</t>
  </si>
  <si>
    <t>30063030110</t>
  </si>
  <si>
    <t>30063030170</t>
  </si>
  <si>
    <t>30063030130</t>
  </si>
  <si>
    <t>30063030160</t>
  </si>
  <si>
    <t>30063020110</t>
  </si>
  <si>
    <t>30063020170</t>
  </si>
  <si>
    <t>30063020130</t>
  </si>
  <si>
    <t>30063020160</t>
  </si>
  <si>
    <t>45764040304</t>
  </si>
  <si>
    <t>45764040110</t>
  </si>
  <si>
    <t>00171200575</t>
  </si>
  <si>
    <t>43V60010110</t>
  </si>
  <si>
    <t>43V60010130</t>
  </si>
  <si>
    <t>20362010110</t>
  </si>
  <si>
    <t>20362010130</t>
  </si>
  <si>
    <t>20362010160</t>
  </si>
  <si>
    <t>20360030110</t>
  </si>
  <si>
    <t>20360030130</t>
  </si>
  <si>
    <t>20360030160</t>
  </si>
  <si>
    <t>00675550060</t>
  </si>
  <si>
    <t>00675550010</t>
  </si>
  <si>
    <t>00675550030</t>
  </si>
  <si>
    <t>00675540060</t>
  </si>
  <si>
    <t>00675540010</t>
  </si>
  <si>
    <t>00675540030</t>
  </si>
  <si>
    <t>00675570010</t>
  </si>
  <si>
    <t>21902010130</t>
  </si>
  <si>
    <t>21902010160</t>
  </si>
  <si>
    <t>84764040110</t>
  </si>
  <si>
    <t>84764040130</t>
  </si>
  <si>
    <t>84764040160</t>
  </si>
  <si>
    <t>85700BW0010</t>
  </si>
  <si>
    <t>85700BH0010</t>
  </si>
  <si>
    <t>85700CW0010</t>
  </si>
  <si>
    <t>85700CH0010</t>
  </si>
  <si>
    <t>6360FBX0010</t>
  </si>
  <si>
    <t>6360FPX0010</t>
  </si>
  <si>
    <t>6360FRX0010</t>
  </si>
  <si>
    <t>6360FYN0010</t>
  </si>
  <si>
    <t>6360FYV0010</t>
  </si>
  <si>
    <t>6360FYX0010</t>
  </si>
  <si>
    <t>6360FCX0010</t>
  </si>
  <si>
    <t>85700GX0010</t>
  </si>
  <si>
    <t>85700GH0010</t>
  </si>
  <si>
    <t>85700MG0010</t>
  </si>
  <si>
    <t>85700OM0010</t>
  </si>
  <si>
    <t>85700OX0010</t>
  </si>
  <si>
    <t>85700RX0010</t>
  </si>
  <si>
    <t>85700RH0010</t>
  </si>
  <si>
    <t>85700VM0010</t>
  </si>
  <si>
    <t>85700WX0010</t>
  </si>
  <si>
    <t>85700YE0010</t>
  </si>
  <si>
    <t>85700YX0010</t>
  </si>
  <si>
    <t>85700YH0010</t>
  </si>
  <si>
    <t>46060010110</t>
  </si>
  <si>
    <t>46060010130</t>
  </si>
  <si>
    <t>46060010160</t>
  </si>
  <si>
    <t>46060030110</t>
  </si>
  <si>
    <t>46060030130</t>
  </si>
  <si>
    <t>46060030160</t>
  </si>
  <si>
    <t>52560010304</t>
  </si>
  <si>
    <t>52560010110</t>
  </si>
  <si>
    <t>52560010130</t>
  </si>
  <si>
    <t>52560030304</t>
  </si>
  <si>
    <t>52560030110</t>
  </si>
  <si>
    <t>52560030130</t>
  </si>
  <si>
    <t>81306010110</t>
  </si>
  <si>
    <t>81306010130</t>
  </si>
  <si>
    <t>00677000006</t>
  </si>
  <si>
    <t>00677000010</t>
  </si>
  <si>
    <t>00677010006</t>
  </si>
  <si>
    <t>00677010010</t>
  </si>
  <si>
    <t>00677020006</t>
  </si>
  <si>
    <t>00677020010</t>
  </si>
  <si>
    <t>25060010304</t>
  </si>
  <si>
    <t>25060010110</t>
  </si>
  <si>
    <t>25060010130</t>
  </si>
  <si>
    <t>25060010160</t>
  </si>
  <si>
    <t>25060030304</t>
  </si>
  <si>
    <t>25060030110</t>
  </si>
  <si>
    <t>25060030130</t>
  </si>
  <si>
    <t>25060030160</t>
  </si>
  <si>
    <t>55060010304</t>
  </si>
  <si>
    <t>55060010110</t>
  </si>
  <si>
    <t>55060010130</t>
  </si>
  <si>
    <t>55060010160</t>
  </si>
  <si>
    <t>55060030304</t>
  </si>
  <si>
    <t>55060030110</t>
  </si>
  <si>
    <t>55060030130</t>
  </si>
  <si>
    <t>55060030160</t>
  </si>
  <si>
    <t>36660010304</t>
  </si>
  <si>
    <t>36660010110</t>
  </si>
  <si>
    <t>36660010130</t>
  </si>
  <si>
    <t>36660030110</t>
  </si>
  <si>
    <t>36660030130</t>
  </si>
  <si>
    <t>47860010304</t>
  </si>
  <si>
    <t>47860010110</t>
  </si>
  <si>
    <t>47860010130</t>
  </si>
  <si>
    <t>47860030304</t>
  </si>
  <si>
    <t>47860030110</t>
  </si>
  <si>
    <t>47860030130</t>
  </si>
  <si>
    <t>27060010110</t>
  </si>
  <si>
    <t>27060010130</t>
  </si>
  <si>
    <t>27060010160</t>
  </si>
  <si>
    <t>41260010110</t>
  </si>
  <si>
    <t>41260010130</t>
  </si>
  <si>
    <t>41260010160</t>
  </si>
  <si>
    <t>41260030110</t>
  </si>
  <si>
    <t>41260030130</t>
  </si>
  <si>
    <t>41260030160</t>
  </si>
  <si>
    <t>27060030110</t>
  </si>
  <si>
    <t>27060030130</t>
  </si>
  <si>
    <t>27060030160</t>
  </si>
  <si>
    <t>89102010110</t>
  </si>
  <si>
    <t>89102010130</t>
  </si>
  <si>
    <t>89102010160</t>
  </si>
  <si>
    <t>74060010110</t>
  </si>
  <si>
    <t>74060010130</t>
  </si>
  <si>
    <t>74060010160</t>
  </si>
  <si>
    <t>74060030110</t>
  </si>
  <si>
    <t>74060030130</t>
  </si>
  <si>
    <t>74060030160</t>
  </si>
  <si>
    <t>39V60010110</t>
  </si>
  <si>
    <t>39V60030110</t>
  </si>
  <si>
    <t>39V02020010</t>
  </si>
  <si>
    <t>59881100570</t>
  </si>
  <si>
    <t>47V63020130</t>
  </si>
  <si>
    <t>8096001F304</t>
  </si>
  <si>
    <t>80960010110</t>
  </si>
  <si>
    <t>80960010170</t>
  </si>
  <si>
    <t>80960010130</t>
  </si>
  <si>
    <t>80960010160</t>
  </si>
  <si>
    <t>8096003F304</t>
  </si>
  <si>
    <t>80960030110</t>
  </si>
  <si>
    <t>80960030130</t>
  </si>
  <si>
    <t>80960030160</t>
  </si>
  <si>
    <t>87860010304</t>
  </si>
  <si>
    <t>87860010110</t>
  </si>
  <si>
    <t>87860010170</t>
  </si>
  <si>
    <t>87860010130</t>
  </si>
  <si>
    <t>87860010160</t>
  </si>
  <si>
    <t>87860030304</t>
  </si>
  <si>
    <t>87860030110</t>
  </si>
  <si>
    <t>87860030130</t>
  </si>
  <si>
    <t>87860030160</t>
  </si>
  <si>
    <t>67160810130</t>
  </si>
  <si>
    <t>67160810160</t>
  </si>
  <si>
    <t>00158000005</t>
  </si>
  <si>
    <t>85860850006</t>
  </si>
  <si>
    <t>85860850304</t>
  </si>
  <si>
    <t>85860850110</t>
  </si>
  <si>
    <t>85860860006</t>
  </si>
  <si>
    <t>85860860304</t>
  </si>
  <si>
    <t>85860860110</t>
  </si>
  <si>
    <t>59981110170</t>
  </si>
  <si>
    <t>59981130170</t>
  </si>
  <si>
    <t>59781010170</t>
  </si>
  <si>
    <t>59781030170</t>
  </si>
  <si>
    <t>81560010110</t>
  </si>
  <si>
    <t>81560010130</t>
  </si>
  <si>
    <t>81560010160</t>
  </si>
  <si>
    <t>81560030110</t>
  </si>
  <si>
    <t>81560030130</t>
  </si>
  <si>
    <t>81560030160</t>
  </si>
  <si>
    <t>00676800004</t>
  </si>
  <si>
    <t>00676890004</t>
  </si>
  <si>
    <t>3316671V170</t>
  </si>
  <si>
    <t>3316671V130</t>
  </si>
  <si>
    <t>3316671V160</t>
  </si>
  <si>
    <t>3316673V130</t>
  </si>
  <si>
    <t>3316673V160</t>
  </si>
  <si>
    <t>69660010110</t>
  </si>
  <si>
    <t>69660010130</t>
  </si>
  <si>
    <t>69660010160</t>
  </si>
  <si>
    <t>69660030110</t>
  </si>
  <si>
    <t>69660030130</t>
  </si>
  <si>
    <t>69660030160</t>
  </si>
  <si>
    <t>26060010110</t>
  </si>
  <si>
    <t>26060010130</t>
  </si>
  <si>
    <t>26060010160</t>
  </si>
  <si>
    <t>26060030110</t>
  </si>
  <si>
    <t>26060030130</t>
  </si>
  <si>
    <t>26060030160</t>
  </si>
  <si>
    <t>80460010110</t>
  </si>
  <si>
    <t>80460010130</t>
  </si>
  <si>
    <t>80460010160</t>
  </si>
  <si>
    <t>80460030110</t>
  </si>
  <si>
    <t>80460030130</t>
  </si>
  <si>
    <t>80460030160</t>
  </si>
  <si>
    <t>80560010110</t>
  </si>
  <si>
    <t>80560010130</t>
  </si>
  <si>
    <t>80560010160</t>
  </si>
  <si>
    <t>80560030110</t>
  </si>
  <si>
    <t>80560030130</t>
  </si>
  <si>
    <t>80560030160</t>
  </si>
  <si>
    <t>69960010110</t>
  </si>
  <si>
    <t>69960010130</t>
  </si>
  <si>
    <t>69960010160</t>
  </si>
  <si>
    <t>69960030110</t>
  </si>
  <si>
    <t>69960030130</t>
  </si>
  <si>
    <t>69960030160</t>
  </si>
  <si>
    <t>93015120310</t>
  </si>
  <si>
    <t>00661090010</t>
  </si>
  <si>
    <t>00661080010</t>
  </si>
  <si>
    <t>81860750110</t>
  </si>
  <si>
    <t>81860760110</t>
  </si>
  <si>
    <t>85564040304</t>
  </si>
  <si>
    <t>85564040110</t>
  </si>
  <si>
    <t>85564040130</t>
  </si>
  <si>
    <t>85464040110</t>
  </si>
  <si>
    <t>85464040130</t>
  </si>
  <si>
    <t>85364040304</t>
  </si>
  <si>
    <t>85364040110</t>
  </si>
  <si>
    <t>85364040130</t>
  </si>
  <si>
    <t>00539140060</t>
  </si>
  <si>
    <t>00539140010</t>
  </si>
  <si>
    <t>00539140050</t>
  </si>
  <si>
    <t>00539120060</t>
  </si>
  <si>
    <t>00539120010</t>
  </si>
  <si>
    <t>00539120050</t>
  </si>
  <si>
    <t>00539110010</t>
  </si>
  <si>
    <t>00539110050</t>
  </si>
  <si>
    <t>84564040110</t>
  </si>
  <si>
    <t>84564040130</t>
  </si>
  <si>
    <t>84564040160</t>
  </si>
  <si>
    <t>84664040110</t>
  </si>
  <si>
    <t>84664040130</t>
  </si>
  <si>
    <t>84664040160</t>
  </si>
  <si>
    <t>00531650060</t>
  </si>
  <si>
    <t>00531650030</t>
  </si>
  <si>
    <t>00532100004</t>
  </si>
  <si>
    <t>00532100010</t>
  </si>
  <si>
    <t>55964040110</t>
  </si>
  <si>
    <t>55964040130</t>
  </si>
  <si>
    <t>55964040160</t>
  </si>
  <si>
    <t>55764040110</t>
  </si>
  <si>
    <t>55764040130</t>
  </si>
  <si>
    <t>55764040160</t>
  </si>
  <si>
    <t>55664040110</t>
  </si>
  <si>
    <t>55664040130</t>
  </si>
  <si>
    <t>55664040160</t>
  </si>
  <si>
    <t>25600700110</t>
  </si>
  <si>
    <t>25600700130</t>
  </si>
  <si>
    <t>25700700110</t>
  </si>
  <si>
    <t>25700700130</t>
  </si>
  <si>
    <t>25700700160</t>
  </si>
  <si>
    <t>61900700110</t>
  </si>
  <si>
    <t>8906404D110</t>
  </si>
  <si>
    <t>8906404D130</t>
  </si>
  <si>
    <t>8906404D160</t>
  </si>
  <si>
    <t>93015140304</t>
  </si>
  <si>
    <t>00651210170</t>
  </si>
  <si>
    <t>00651200170</t>
  </si>
  <si>
    <t>00651200160</t>
  </si>
  <si>
    <t>85260910560</t>
  </si>
  <si>
    <t>85260930560</t>
  </si>
  <si>
    <t>67961910560</t>
  </si>
  <si>
    <t>67961930560</t>
  </si>
  <si>
    <t>71762010130</t>
  </si>
  <si>
    <t>71762010160</t>
  </si>
  <si>
    <t>700002204</t>
  </si>
  <si>
    <t>00610500060</t>
  </si>
  <si>
    <t>00610500010</t>
  </si>
  <si>
    <t>00610500030</t>
  </si>
  <si>
    <t>00611200010</t>
  </si>
  <si>
    <t>00610320010</t>
  </si>
  <si>
    <t>00591000003</t>
  </si>
  <si>
    <t>00591000010</t>
  </si>
  <si>
    <t>45864040110</t>
  </si>
  <si>
    <t>45864040130</t>
  </si>
  <si>
    <t>86864040110</t>
  </si>
  <si>
    <t>86864040130</t>
  </si>
  <si>
    <t>86864040160</t>
  </si>
  <si>
    <t>00619050010</t>
  </si>
  <si>
    <t>00619010010</t>
  </si>
  <si>
    <t>00170990010</t>
  </si>
  <si>
    <t>59664040110</t>
  </si>
  <si>
    <t>59664040130</t>
  </si>
  <si>
    <t>59664040160</t>
  </si>
  <si>
    <t>00722700004</t>
  </si>
  <si>
    <t>00722700010</t>
  </si>
  <si>
    <t>00722000005</t>
  </si>
  <si>
    <t>00722030005</t>
  </si>
  <si>
    <t>00722050005</t>
  </si>
  <si>
    <t>00722070005</t>
  </si>
  <si>
    <t>00722100005</t>
  </si>
  <si>
    <t>55560010304</t>
  </si>
  <si>
    <t>55560010110</t>
  </si>
  <si>
    <t>55560010130</t>
  </si>
  <si>
    <t>55560010160</t>
  </si>
  <si>
    <t>55560030304</t>
  </si>
  <si>
    <t>55560030110</t>
  </si>
  <si>
    <t>55560030130</t>
  </si>
  <si>
    <t>55560030160</t>
  </si>
  <si>
    <t>700001236</t>
  </si>
  <si>
    <t>700001237</t>
  </si>
  <si>
    <t>700001238</t>
  </si>
  <si>
    <t>700001164</t>
  </si>
  <si>
    <t>700001165</t>
  </si>
  <si>
    <t>700001166</t>
  </si>
  <si>
    <t>700001167</t>
  </si>
  <si>
    <t>700001168</t>
  </si>
  <si>
    <t>700001169</t>
  </si>
  <si>
    <t>700001170</t>
  </si>
  <si>
    <t>700001171</t>
  </si>
  <si>
    <t>700001172</t>
  </si>
  <si>
    <t>700001173</t>
  </si>
  <si>
    <t>700001174</t>
  </si>
  <si>
    <t>700001175</t>
  </si>
  <si>
    <t>700001103</t>
  </si>
  <si>
    <t>700001104</t>
  </si>
  <si>
    <t>700001105</t>
  </si>
  <si>
    <t>700001106</t>
  </si>
  <si>
    <t>700001107</t>
  </si>
  <si>
    <t>700001108</t>
  </si>
  <si>
    <t>700001109</t>
  </si>
  <si>
    <t>700001110</t>
  </si>
  <si>
    <t>700001111</t>
  </si>
  <si>
    <t>700001113</t>
  </si>
  <si>
    <t>700001114</t>
  </si>
  <si>
    <t>700001115</t>
  </si>
  <si>
    <t>700001116</t>
  </si>
  <si>
    <t>700001117</t>
  </si>
  <si>
    <t>700001118</t>
  </si>
  <si>
    <t>700001120</t>
  </si>
  <si>
    <t>700001121</t>
  </si>
  <si>
    <t>700001122</t>
  </si>
  <si>
    <t>700001123</t>
  </si>
  <si>
    <t>700001124</t>
  </si>
  <si>
    <t>700001151</t>
  </si>
  <si>
    <t>700001153</t>
  </si>
  <si>
    <t>700001157</t>
  </si>
  <si>
    <t>700001044</t>
  </si>
  <si>
    <t>700001045</t>
  </si>
  <si>
    <t>700001046</t>
  </si>
  <si>
    <t>700001051</t>
  </si>
  <si>
    <t>700001159</t>
  </si>
  <si>
    <t>700001161</t>
  </si>
  <si>
    <t>700001138</t>
  </si>
  <si>
    <t>700001139</t>
  </si>
  <si>
    <t>700001140</t>
  </si>
  <si>
    <t>700001141</t>
  </si>
  <si>
    <t>700001142</t>
  </si>
  <si>
    <t>700001143</t>
  </si>
  <si>
    <t>700001144</t>
  </si>
  <si>
    <t>700001145</t>
  </si>
  <si>
    <t>700001146</t>
  </si>
  <si>
    <t>700001147</t>
  </si>
  <si>
    <t>700001076</t>
  </si>
  <si>
    <t>700001077</t>
  </si>
  <si>
    <t>700001078</t>
  </si>
  <si>
    <t>700001079</t>
  </si>
  <si>
    <t>700001080</t>
  </si>
  <si>
    <t>700001081</t>
  </si>
  <si>
    <t>700009320</t>
  </si>
  <si>
    <t>700009321</t>
  </si>
  <si>
    <t>700009322</t>
  </si>
  <si>
    <t>700009323</t>
  </si>
  <si>
    <t>700009324</t>
  </si>
  <si>
    <t>700009412</t>
  </si>
  <si>
    <t>700009441</t>
  </si>
  <si>
    <t>700009443</t>
  </si>
  <si>
    <t>700009442</t>
  </si>
  <si>
    <t>700009481</t>
  </si>
  <si>
    <t>700009482</t>
  </si>
  <si>
    <t>700009483</t>
  </si>
  <si>
    <t>700009560</t>
  </si>
  <si>
    <t>700008582</t>
  </si>
  <si>
    <t>700008583</t>
  </si>
  <si>
    <t>700009653</t>
  </si>
  <si>
    <t>700009654</t>
  </si>
  <si>
    <t>700009655</t>
  </si>
  <si>
    <t>700009656</t>
  </si>
  <si>
    <t>700009657</t>
  </si>
  <si>
    <t>700009658</t>
  </si>
  <si>
    <t>700009659</t>
  </si>
  <si>
    <t>700009660</t>
  </si>
  <si>
    <t>700009661</t>
  </si>
  <si>
    <t>700009578</t>
  </si>
  <si>
    <t>700009579</t>
  </si>
  <si>
    <t>700009580</t>
  </si>
  <si>
    <t>700009571</t>
  </si>
  <si>
    <t>700009574</t>
  </si>
  <si>
    <t>700009575</t>
  </si>
  <si>
    <t>700009576</t>
  </si>
  <si>
    <t>700009584</t>
  </si>
  <si>
    <t>700009591</t>
  </si>
  <si>
    <t>700009595</t>
  </si>
  <si>
    <t>700009596</t>
  </si>
  <si>
    <t>700009600</t>
  </si>
  <si>
    <t>700009601</t>
  </si>
  <si>
    <t>700009608</t>
  </si>
  <si>
    <t>700009610</t>
  </si>
  <si>
    <t>700009611</t>
  </si>
  <si>
    <t>700009613</t>
  </si>
  <si>
    <t>700009615</t>
  </si>
  <si>
    <t>700009618</t>
  </si>
  <si>
    <t>700009619</t>
  </si>
  <si>
    <t>700009621</t>
  </si>
  <si>
    <t>700009625</t>
  </si>
  <si>
    <t>700009626</t>
  </si>
  <si>
    <t>700009627</t>
  </si>
  <si>
    <t>700008584</t>
  </si>
  <si>
    <t>700008585</t>
  </si>
  <si>
    <t>64V60010160</t>
  </si>
  <si>
    <t>700009624</t>
  </si>
  <si>
    <t>700009623</t>
  </si>
  <si>
    <t>700009622</t>
  </si>
  <si>
    <t>700009620</t>
  </si>
  <si>
    <t>700009617</t>
  </si>
  <si>
    <t>700009616</t>
  </si>
  <si>
    <t>700009614</t>
  </si>
  <si>
    <t>700009612</t>
  </si>
  <si>
    <t>700009609</t>
  </si>
  <si>
    <t>700009652</t>
  </si>
  <si>
    <t>700009651</t>
  </si>
  <si>
    <t>700009650</t>
  </si>
  <si>
    <t>700009649</t>
  </si>
  <si>
    <t>700009648</t>
  </si>
  <si>
    <t>700009647</t>
  </si>
  <si>
    <t>700009646</t>
  </si>
  <si>
    <t>700009645</t>
  </si>
  <si>
    <t>700009644</t>
  </si>
  <si>
    <t>700009643</t>
  </si>
  <si>
    <t>700009642</t>
  </si>
  <si>
    <t>700009641</t>
  </si>
  <si>
    <t>700009640</t>
  </si>
  <si>
    <t>700009639</t>
  </si>
  <si>
    <t>700009638</t>
  </si>
  <si>
    <t>700009637</t>
  </si>
  <si>
    <t>700009636</t>
  </si>
  <si>
    <t>700009635</t>
  </si>
  <si>
    <t>700009634</t>
  </si>
  <si>
    <t>700009633</t>
  </si>
  <si>
    <t>700009632</t>
  </si>
  <si>
    <t>700009631</t>
  </si>
  <si>
    <t>700009630</t>
  </si>
  <si>
    <t>700009629</t>
  </si>
  <si>
    <t>700009628</t>
  </si>
  <si>
    <t>700009947</t>
  </si>
  <si>
    <t>700009948</t>
  </si>
  <si>
    <t>700009949</t>
  </si>
  <si>
    <t>700009950</t>
  </si>
  <si>
    <t>700009951</t>
  </si>
  <si>
    <t>700009952</t>
  </si>
  <si>
    <t>700009953</t>
  </si>
  <si>
    <t>700009954</t>
  </si>
  <si>
    <t>700009955</t>
  </si>
  <si>
    <t>700009956</t>
  </si>
  <si>
    <t>700009957</t>
  </si>
  <si>
    <t>700009958</t>
  </si>
  <si>
    <t>700010265</t>
  </si>
  <si>
    <t>700010253</t>
  </si>
  <si>
    <t>700010254</t>
  </si>
  <si>
    <t>700010264</t>
  </si>
  <si>
    <t>700010318</t>
  </si>
  <si>
    <t>700010319</t>
  </si>
  <si>
    <t>700010320</t>
  </si>
  <si>
    <t>700010321</t>
  </si>
  <si>
    <t>700010322</t>
  </si>
  <si>
    <t>700010323</t>
  </si>
  <si>
    <t>700010324</t>
  </si>
  <si>
    <t>700010325</t>
  </si>
  <si>
    <t>700010326</t>
  </si>
  <si>
    <t>700010398</t>
  </si>
  <si>
    <t>700010400</t>
  </si>
  <si>
    <t>700010401</t>
  </si>
  <si>
    <t>700010402</t>
  </si>
  <si>
    <t>700010650</t>
  </si>
  <si>
    <t>700010651</t>
  </si>
  <si>
    <t>700010327</t>
  </si>
  <si>
    <t>700010328</t>
  </si>
  <si>
    <t>700010329</t>
  </si>
  <si>
    <t>700010330</t>
  </si>
  <si>
    <t>700010331</t>
  </si>
  <si>
    <t>700010332</t>
  </si>
  <si>
    <t>700010333</t>
  </si>
  <si>
    <t>700010334</t>
  </si>
  <si>
    <t>700010335</t>
  </si>
  <si>
    <t>700010336</t>
  </si>
  <si>
    <t>700010337</t>
  </si>
  <si>
    <t>700010338</t>
  </si>
  <si>
    <t>700010339</t>
  </si>
  <si>
    <t>700010340</t>
  </si>
  <si>
    <t>700010341</t>
  </si>
  <si>
    <t>700010342</t>
  </si>
  <si>
    <t>700010343</t>
  </si>
  <si>
    <t>700010344</t>
  </si>
  <si>
    <t>700010345</t>
  </si>
  <si>
    <t>700010346</t>
  </si>
  <si>
    <t>700010347</t>
  </si>
  <si>
    <t>700010348</t>
  </si>
  <si>
    <t>700010349</t>
  </si>
  <si>
    <t>700010350</t>
  </si>
  <si>
    <t>700010351</t>
  </si>
  <si>
    <t>700010352</t>
  </si>
  <si>
    <t>700010353</t>
  </si>
  <si>
    <t>700010354</t>
  </si>
  <si>
    <t>700010355</t>
  </si>
  <si>
    <t>700010356</t>
  </si>
  <si>
    <t>700010357</t>
  </si>
  <si>
    <t>700010358</t>
  </si>
  <si>
    <t>700010359</t>
  </si>
  <si>
    <t>700010360</t>
  </si>
  <si>
    <t>700010361</t>
  </si>
  <si>
    <t>700010362</t>
  </si>
  <si>
    <t>700010382</t>
  </si>
  <si>
    <t>700010383</t>
  </si>
  <si>
    <t>700010384</t>
  </si>
  <si>
    <t>700010363</t>
  </si>
  <si>
    <t>700010364</t>
  </si>
  <si>
    <t>700010365</t>
  </si>
  <si>
    <t>700010639</t>
  </si>
  <si>
    <t>700010640</t>
  </si>
  <si>
    <t>700010630</t>
  </si>
  <si>
    <t>700010631</t>
  </si>
  <si>
    <t>700010632</t>
  </si>
  <si>
    <t>700010633</t>
  </si>
  <si>
    <t>700010634</t>
  </si>
  <si>
    <t>700010635</t>
  </si>
  <si>
    <t>700010636</t>
  </si>
  <si>
    <t>700010637</t>
  </si>
  <si>
    <t>700010638</t>
  </si>
  <si>
    <t>700010598</t>
  </si>
  <si>
    <t>700010599</t>
  </si>
  <si>
    <t>700010600</t>
  </si>
  <si>
    <t>700010601</t>
  </si>
  <si>
    <t>700010602</t>
  </si>
  <si>
    <t>700010603</t>
  </si>
  <si>
    <t>700010652</t>
  </si>
  <si>
    <t>700010653</t>
  </si>
  <si>
    <t>700010654</t>
  </si>
  <si>
    <t>700010655</t>
  </si>
  <si>
    <t>700010656</t>
  </si>
  <si>
    <t>700010657</t>
  </si>
  <si>
    <t>700010658</t>
  </si>
  <si>
    <t>700010659</t>
  </si>
  <si>
    <t>00722080012</t>
  </si>
  <si>
    <t>00722080005</t>
  </si>
  <si>
    <t>700010801</t>
  </si>
  <si>
    <t>700010802</t>
  </si>
  <si>
    <t>700010803</t>
  </si>
  <si>
    <t>700010804</t>
  </si>
  <si>
    <t>700010805</t>
  </si>
  <si>
    <t>700010915</t>
  </si>
  <si>
    <t>700011000</t>
  </si>
  <si>
    <t>700011001</t>
  </si>
  <si>
    <t>700011109</t>
  </si>
  <si>
    <t>700011110</t>
  </si>
  <si>
    <t>700011111</t>
  </si>
  <si>
    <t>700011112</t>
  </si>
  <si>
    <t>700011204</t>
  </si>
  <si>
    <t>700011205</t>
  </si>
  <si>
    <t>700011206</t>
  </si>
  <si>
    <t>700011207</t>
  </si>
  <si>
    <t>700011203</t>
  </si>
  <si>
    <t>700011364</t>
  </si>
  <si>
    <t>700011365</t>
  </si>
  <si>
    <t>700011375</t>
  </si>
  <si>
    <t>700011374</t>
  </si>
  <si>
    <t>700011373</t>
  </si>
  <si>
    <t>700011372</t>
  </si>
  <si>
    <t>700011370</t>
  </si>
  <si>
    <t>700011369</t>
  </si>
  <si>
    <t>700011574</t>
  </si>
  <si>
    <t>700011388</t>
  </si>
  <si>
    <t>700011389</t>
  </si>
  <si>
    <t>700011473</t>
  </si>
  <si>
    <t>700011474</t>
  </si>
  <si>
    <t>700011475</t>
  </si>
  <si>
    <t>700011476</t>
  </si>
  <si>
    <t>700011477</t>
  </si>
  <si>
    <t>700011478</t>
  </si>
  <si>
    <t>700011479</t>
  </si>
  <si>
    <t>700011480</t>
  </si>
  <si>
    <t>700011575</t>
  </si>
  <si>
    <t>700011578</t>
  </si>
  <si>
    <t>700011585</t>
  </si>
  <si>
    <t>700011503</t>
  </si>
  <si>
    <t>700011504</t>
  </si>
  <si>
    <t>700011543</t>
  </si>
  <si>
    <t>700011548</t>
  </si>
  <si>
    <t>700011549</t>
  </si>
  <si>
    <t>70V63040160</t>
  </si>
  <si>
    <t>70V63040130</t>
  </si>
  <si>
    <t>70V63040110</t>
  </si>
  <si>
    <t>700011735</t>
  </si>
  <si>
    <t>700011700</t>
  </si>
  <si>
    <t>700011702</t>
  </si>
  <si>
    <t>700011736</t>
  </si>
  <si>
    <t>700011703</t>
  </si>
  <si>
    <t>700011704</t>
  </si>
  <si>
    <t>700011737</t>
  </si>
  <si>
    <t>700011705</t>
  </si>
  <si>
    <t>700011706</t>
  </si>
  <si>
    <t>700011738</t>
  </si>
  <si>
    <t>700011707</t>
  </si>
  <si>
    <t>700011708</t>
  </si>
  <si>
    <t>700011743</t>
  </si>
  <si>
    <t>700011716</t>
  </si>
  <si>
    <t>700011717</t>
  </si>
  <si>
    <t>700011745</t>
  </si>
  <si>
    <t>700011720</t>
  </si>
  <si>
    <t>700011721</t>
  </si>
  <si>
    <t>700011746</t>
  </si>
  <si>
    <t>700011722</t>
  </si>
  <si>
    <t>700011723</t>
  </si>
  <si>
    <t>700011744</t>
  </si>
  <si>
    <t>700011718</t>
  </si>
  <si>
    <t>700011719</t>
  </si>
  <si>
    <t>700011742</t>
  </si>
  <si>
    <t>700011714</t>
  </si>
  <si>
    <t>700011715</t>
  </si>
  <si>
    <t>700011740</t>
  </si>
  <si>
    <t>700011709</t>
  </si>
  <si>
    <t>700011710</t>
  </si>
  <si>
    <t>700011741</t>
  </si>
  <si>
    <t>700011711</t>
  </si>
  <si>
    <t>700011712</t>
  </si>
  <si>
    <t>700012219</t>
  </si>
  <si>
    <t>700012220</t>
  </si>
  <si>
    <t>700012221</t>
  </si>
  <si>
    <t>700012337</t>
  </si>
  <si>
    <t>700012338</t>
  </si>
  <si>
    <t>700012339</t>
  </si>
  <si>
    <t>700012340</t>
  </si>
  <si>
    <t>700012341</t>
  </si>
  <si>
    <t>700012342</t>
  </si>
  <si>
    <t>700012343</t>
  </si>
  <si>
    <t>700012344</t>
  </si>
  <si>
    <t>700012345</t>
  </si>
  <si>
    <t>700012346</t>
  </si>
  <si>
    <t>27V61000110</t>
  </si>
  <si>
    <t>27V61000130</t>
  </si>
  <si>
    <t>27V61000160</t>
  </si>
  <si>
    <t>25060010170</t>
  </si>
  <si>
    <t>25060030170</t>
  </si>
  <si>
    <t>700013470</t>
  </si>
  <si>
    <t>700013471</t>
  </si>
  <si>
    <t>700013472</t>
  </si>
  <si>
    <t>700013473</t>
  </si>
  <si>
    <t>64V60010130</t>
  </si>
  <si>
    <t>710012052</t>
  </si>
  <si>
    <t>710012053</t>
  </si>
  <si>
    <t>710012054</t>
  </si>
  <si>
    <t>710012055</t>
  </si>
  <si>
    <t>710012056</t>
  </si>
  <si>
    <t>710012057</t>
  </si>
  <si>
    <t>710012058</t>
  </si>
  <si>
    <t>710012059</t>
  </si>
  <si>
    <t>710011976</t>
  </si>
  <si>
    <t>710011977</t>
  </si>
  <si>
    <t>710011978</t>
  </si>
  <si>
    <t>710011979</t>
  </si>
  <si>
    <t>710011980</t>
  </si>
  <si>
    <t>710011981</t>
  </si>
  <si>
    <t>710012255</t>
  </si>
  <si>
    <t>710012223</t>
  </si>
  <si>
    <t>710012224</t>
  </si>
  <si>
    <t>710012809</t>
  </si>
  <si>
    <t>710012810</t>
  </si>
  <si>
    <t>710012811</t>
  </si>
  <si>
    <t>710012812</t>
  </si>
  <si>
    <t>710012813</t>
  </si>
  <si>
    <t>710012814</t>
  </si>
  <si>
    <t>710012815</t>
  </si>
  <si>
    <t>710012816</t>
  </si>
  <si>
    <t>710012817</t>
  </si>
  <si>
    <t>710012818</t>
  </si>
  <si>
    <t>710012819</t>
  </si>
  <si>
    <t>710012820</t>
  </si>
  <si>
    <t>710012821</t>
  </si>
  <si>
    <t>710012822</t>
  </si>
  <si>
    <t>710012823</t>
  </si>
  <si>
    <t>Finncolor</t>
  </si>
  <si>
    <t>Грунт интерьерный</t>
  </si>
  <si>
    <t>Грунтовка укрепляющая MORAINE STRONG 10л</t>
  </si>
  <si>
    <t>10л</t>
  </si>
  <si>
    <t>-</t>
  </si>
  <si>
    <t>Грунт фасадный</t>
  </si>
  <si>
    <t>Грунтовка фасадная GRAVEL STRONG 10л</t>
  </si>
  <si>
    <t>Интерьерная краска</t>
  </si>
  <si>
    <t>Краска OASIS HALL &amp; OFFICE A гл/мат 0,9л</t>
  </si>
  <si>
    <t>A</t>
  </si>
  <si>
    <t>Краска OASIS HALL &amp; OFFICE A гл/мат 2,7л</t>
  </si>
  <si>
    <t>Краска OASIS HALL &amp; OFFICE A гл/мат 9л</t>
  </si>
  <si>
    <t>Краска OASIS HALL &amp; OFFICE C гл/мат 0,9л</t>
  </si>
  <si>
    <t>C</t>
  </si>
  <si>
    <t>Краска OASIS HALL &amp; OFFICE C гл/мат 2,7л</t>
  </si>
  <si>
    <t>Краска OASIS HALL &amp; OFFICE C гл/мат 9л</t>
  </si>
  <si>
    <t>Краска OASIS INTERIOR A гл/мат 0,9л</t>
  </si>
  <si>
    <t>Краска OASIS INTERIOR A гл/мат 2,7л</t>
  </si>
  <si>
    <t>Краска OASIS INTERIOR A гл/мат 9л</t>
  </si>
  <si>
    <t>Краска OASIS INTERIOR PLUS A гл/мат 0,9л</t>
  </si>
  <si>
    <t>Краска OASIS INTERIOR PLUS A гл/мат 2,7л</t>
  </si>
  <si>
    <t>Краска OASIS INTERIOR PLUS A гл/мат 9л</t>
  </si>
  <si>
    <t>Краска OASIS KITCHEN &amp; GALLERY A мат 0,9л</t>
  </si>
  <si>
    <t>Краска OASIS KITCHEN &amp; GALLERY A мат 2,7л</t>
  </si>
  <si>
    <t>Краска OASIS KITCHEN &amp; GALLERY A мат 9л</t>
  </si>
  <si>
    <t>Краска OASIS KITCHEN &amp; GALLERY C мат 0,9л</t>
  </si>
  <si>
    <t>Краска OASIS KITCHEN &amp; GALLERY C мат 2,7л</t>
  </si>
  <si>
    <t>Краска OASIS KITCHEN &amp; GALLERY C мат 9л</t>
  </si>
  <si>
    <t>Краска OASIS SUPER WHITE белая гл/мат 0,9л</t>
  </si>
  <si>
    <t>белый</t>
  </si>
  <si>
    <t>Краска OASIS SUPER WHITE белая гл/мат 3л</t>
  </si>
  <si>
    <t>3л</t>
  </si>
  <si>
    <t>Краска OASIS SUPER WHITE белая гл/мат 9л</t>
  </si>
  <si>
    <t>Краска фасадная MINERAL GAMMA AP 9л</t>
  </si>
  <si>
    <t>AP</t>
  </si>
  <si>
    <t>Краска фасадная MINERAL GAMMA C 9л</t>
  </si>
  <si>
    <t>Краска фасадная MINERAL STRONG MRA 18л</t>
  </si>
  <si>
    <t>18л</t>
  </si>
  <si>
    <t>MRA</t>
  </si>
  <si>
    <t>Краска фасадная MINERAL STRONG MRA 2,7л</t>
  </si>
  <si>
    <t>Краска фасадная MINERAL STRONG MRA 9л</t>
  </si>
  <si>
    <t>Краска фасадная MINERAL STRONG MRC 18л</t>
  </si>
  <si>
    <t>MRC</t>
  </si>
  <si>
    <t>Краска фасадная MINERAL STRONG MRC 2,7л</t>
  </si>
  <si>
    <t>Краска фасадная MINERAL STRONG MRC 9л</t>
  </si>
  <si>
    <t>Лак паркетный</t>
  </si>
  <si>
    <t>Лак алкидно-уретановый RAPAN PARQUET EP гл 0,9л</t>
  </si>
  <si>
    <t>EP</t>
  </si>
  <si>
    <t>Лак алкидно-уретановый RAPAN PARQUET EP гл 2,7л</t>
  </si>
  <si>
    <t>Лак алкидно-уретановый RAPAN PARQUET EP гл 9л</t>
  </si>
  <si>
    <t>Лак алкидно-уретановый RAPAN PARQUET EP п/мат 0,9л</t>
  </si>
  <si>
    <t>Лак алкидно-уретановый RAPAN PARQUET EP п/мат 2,7л</t>
  </si>
  <si>
    <t>Лак алкидно-уретановый RAPAN PARQUET EP п/мат 9л</t>
  </si>
  <si>
    <t>Лак яхтный</t>
  </si>
  <si>
    <t>Лак алкидно-уретановый RAPAN YACHT EP гл 0,9л</t>
  </si>
  <si>
    <t>Лак алкидно-уретановый RAPAN YACHT EP гл 2,7л</t>
  </si>
  <si>
    <t>Лак панельный</t>
  </si>
  <si>
    <t>Лак интерьерный RAPAN AQUA EP мат 9л</t>
  </si>
  <si>
    <t>Лак интерьерный RAPAN AQUA EP п/гл 9л</t>
  </si>
  <si>
    <t>Шпатлевка</t>
  </si>
  <si>
    <t>Шпатлевка финишная FINNFILLER 0,9л</t>
  </si>
  <si>
    <t>Шпатлевка финишная FINNFILLER 10л</t>
  </si>
  <si>
    <t>Шпатлевка финишная FINNFILLER 3л</t>
  </si>
  <si>
    <t>Эмаль универсальная</t>
  </si>
  <si>
    <t>Эмаль GARDEN 10 A мат 0,9л</t>
  </si>
  <si>
    <t>Эмаль GARDEN 10 A мат 2,7л</t>
  </si>
  <si>
    <t>Эмаль GARDEN 10 A мат 9л</t>
  </si>
  <si>
    <t>Эмаль GARDEN 10 C мат 0,9л</t>
  </si>
  <si>
    <t>Эмаль GARDEN 10 C мат 2,7л</t>
  </si>
  <si>
    <t>Эмаль GARDEN 10 C мат 9л</t>
  </si>
  <si>
    <t>Эмаль GARDEN 30 A п/мат 0,9л</t>
  </si>
  <si>
    <t>Эмаль GARDEN 30 A п/мат 2,7л</t>
  </si>
  <si>
    <t>Эмаль GARDEN 30 A п/мат 9л</t>
  </si>
  <si>
    <t>Эмаль GARDEN 30 C п/мат 0,9л</t>
  </si>
  <si>
    <t>Эмаль GARDEN 30 C п/мат 2,7л</t>
  </si>
  <si>
    <t>Эмаль GARDEN 30 C п/мат 9л</t>
  </si>
  <si>
    <t>Эмаль GARDEN 90 A в/гл 0,9л</t>
  </si>
  <si>
    <t>Эмаль GARDEN 90 A в/гл 2,7л</t>
  </si>
  <si>
    <t>Эмаль GARDEN 90 A в/гл 9л</t>
  </si>
  <si>
    <t>Эмаль GARDEN 90 C в/гл 0,9л</t>
  </si>
  <si>
    <t>Эмаль GARDEN 90 C в/гл 2,7л</t>
  </si>
  <si>
    <t>Эмаль GARDEN 90 C в/гл 9л</t>
  </si>
  <si>
    <t>Эмаль акриловая GARDEN AQUA A п/мат 0,9л</t>
  </si>
  <si>
    <t>Эмаль акриловая GARDEN AQUA A п/мат 2,7л</t>
  </si>
  <si>
    <t>Len.Kraski</t>
  </si>
  <si>
    <t>Len.Kraski Econom</t>
  </si>
  <si>
    <t>Грунтовка гл. проник. с добавками от плесени ЭКОНОМ 0,8л</t>
  </si>
  <si>
    <t>0,8л</t>
  </si>
  <si>
    <t>Грунтовка гл. проник. с добавками от плесени ЭКОНОМ 10л</t>
  </si>
  <si>
    <t>Грунтовка гл. проник. с добавками от плесени ЭКОНОМ 2,5л</t>
  </si>
  <si>
    <t>2,5л</t>
  </si>
  <si>
    <t>Грунтовка гл. проник. с добавками от плесени ЭКОНОМ 20л</t>
  </si>
  <si>
    <t>20л</t>
  </si>
  <si>
    <t>Грунтовка гл. проник. с добавками от плесени ЭКОНОМ 5л</t>
  </si>
  <si>
    <t>15кг</t>
  </si>
  <si>
    <t>белый с кремовым или серым оттенком</t>
  </si>
  <si>
    <t>5кг</t>
  </si>
  <si>
    <t>Len.Kraski Fazenda</t>
  </si>
  <si>
    <t>Эмаль ПФ-115 ФАЗЕНДА бежевая гл 0,9кг</t>
  </si>
  <si>
    <t>0,9кг</t>
  </si>
  <si>
    <t>бежевый</t>
  </si>
  <si>
    <t>Эмаль ПФ-115 ФАЗЕНДА бежевая гл 1,9кг</t>
  </si>
  <si>
    <t>1,9кг</t>
  </si>
  <si>
    <t>Эмаль ПФ-115 ФАЗЕНДА бежевая гл 20кг</t>
  </si>
  <si>
    <t>20кг</t>
  </si>
  <si>
    <t>Эмаль ПФ-115 ФАЗЕНДА белая гл 0,9кг</t>
  </si>
  <si>
    <t>Эмаль ПФ-115 ФАЗЕНДА белая гл 1,9кг</t>
  </si>
  <si>
    <t>Эмаль ПФ-115 ФАЗЕНДА белая гл 20кг</t>
  </si>
  <si>
    <t>Эмаль ПФ-115 ФАЗЕНДА голубая гл 0,9кг</t>
  </si>
  <si>
    <t>голубой</t>
  </si>
  <si>
    <t>Эмаль ПФ-115 ФАЗЕНДА голубая гл 1,9кг</t>
  </si>
  <si>
    <t>Эмаль ПФ-115 ФАЗЕНДА голубая гл 20кг</t>
  </si>
  <si>
    <t>Эмаль ПФ-115 ФАЗЕНДА желтая гл 0,9кг</t>
  </si>
  <si>
    <t>желтый</t>
  </si>
  <si>
    <t>Эмаль ПФ-115 ФАЗЕНДА желтая гл 1,9кг</t>
  </si>
  <si>
    <t>Эмаль ПФ-115 ФАЗЕНДА желтая гл 20кг</t>
  </si>
  <si>
    <t>Эмаль ПФ-115 ФАЗЕНДА зеленая гл 0,9кг</t>
  </si>
  <si>
    <t>зеленый</t>
  </si>
  <si>
    <t>Эмаль ПФ-115 ФАЗЕНДА зеленая гл 1,9кг</t>
  </si>
  <si>
    <t>Эмаль ПФ-115 ФАЗЕНДА зеленая гл 20кг</t>
  </si>
  <si>
    <t>Эмаль ПФ-115 ФАЗЕНДА красная гл 0,9кг</t>
  </si>
  <si>
    <t>красный</t>
  </si>
  <si>
    <t>Эмаль ПФ-115 ФАЗЕНДА красная гл 1,9кг</t>
  </si>
  <si>
    <t>Эмаль ПФ-115 ФАЗЕНДА красная гл 20кг</t>
  </si>
  <si>
    <t>Эмаль ПФ-115 ФАЗЕНДА серая гл 0,9кг</t>
  </si>
  <si>
    <t>серый</t>
  </si>
  <si>
    <t>Эмаль ПФ-115 ФАЗЕНДА серая гл 1,9кг</t>
  </si>
  <si>
    <t>Эмаль ПФ-115 ФАЗЕНДА серая гл 20кг</t>
  </si>
  <si>
    <t>Эмаль ПФ-115 ФАЗЕНДА синяя гл 0,9кг</t>
  </si>
  <si>
    <t>синий</t>
  </si>
  <si>
    <t>Эмаль ПФ-115 ФАЗЕНДА синяя гл 1,9кг</t>
  </si>
  <si>
    <t>Эмаль ПФ-115 ФАЗЕНДА синяя гл 20кг</t>
  </si>
  <si>
    <t>Эмаль ПФ-115 ФАЗЕНДА черная гл 0,9кг</t>
  </si>
  <si>
    <t>черный</t>
  </si>
  <si>
    <t>Эмаль ПФ-115 ФАЗЕНДА черная гл 1,9кг</t>
  </si>
  <si>
    <t>Эмаль ПФ-115 ФАЗЕНДА черная гл 20кг</t>
  </si>
  <si>
    <t>Len.Kraski Optimum</t>
  </si>
  <si>
    <t>Грунтовка гл. проник. с индикатором (Проник.) ОПТИМУМ 0,8л</t>
  </si>
  <si>
    <t>с голубым индикатором</t>
  </si>
  <si>
    <t>Грунтовка гл. проник. с индикатором (Проник.) ОПТИМУМ 10л</t>
  </si>
  <si>
    <t>Грунтовка гл. проник. с индикатором (Проник.) ОПТИМУМ 2,5л</t>
  </si>
  <si>
    <t>Грунтовка гл. проник. с индикатором (Проник.) ОПТИМУМ 20л</t>
  </si>
  <si>
    <t>Грунтовка гл. проник. с индикатором (Проник.) ОПТИМУМ 5л</t>
  </si>
  <si>
    <t>Краска для стен и потолков ОПТИМУМ 14кг</t>
  </si>
  <si>
    <t>14кг</t>
  </si>
  <si>
    <t>Краска для стен и потолков ОПТИМУМ 25кг</t>
  </si>
  <si>
    <t>25кг</t>
  </si>
  <si>
    <t>Краска для стен и потолков ОПТИМУМ 3кг</t>
  </si>
  <si>
    <t>3кг</t>
  </si>
  <si>
    <t>Краска для стен и потолков ОПТИМУМ 40кг</t>
  </si>
  <si>
    <t>40кг</t>
  </si>
  <si>
    <t>Краска для стен и потолков ОПТИМУМ 7кг</t>
  </si>
  <si>
    <t>7кг</t>
  </si>
  <si>
    <t>Краска для потолков ОПТИМУМ 14кг</t>
  </si>
  <si>
    <t>Краска для потолков ОПТИМУМ 25кг</t>
  </si>
  <si>
    <t>Краска для потолков ОПТИМУМ 3кг</t>
  </si>
  <si>
    <t>Краска для потолков ОПТИМУМ 40кг</t>
  </si>
  <si>
    <t>Краска для потолков ОПТИМУМ 7кг</t>
  </si>
  <si>
    <t>Эмаль ПФ-115 ОПТИМУМ белая гл 0,9кг</t>
  </si>
  <si>
    <t>Эмаль ПФ-115 ОПТИМУМ белая гл 1,9кг</t>
  </si>
  <si>
    <t>Эмаль ПФ-115 ОПТИМУМ белая гл 10кг</t>
  </si>
  <si>
    <t>10кг</t>
  </si>
  <si>
    <t>Эмаль ПФ-115 ОПТИМУМ белая гл 2,7кг</t>
  </si>
  <si>
    <t>2,7кг</t>
  </si>
  <si>
    <t>Эмаль ПФ-115 ОПТИМУМ белая гл 20кг</t>
  </si>
  <si>
    <t>Эмаль ПФ-115 ОПТИМУМ белая мат 0,9кг</t>
  </si>
  <si>
    <t>Эмаль ПФ-115 ОПТИМУМ белая мат 1,9кг</t>
  </si>
  <si>
    <t>Эмаль ПФ-115 ОПТИМУМ белая мат 10кг</t>
  </si>
  <si>
    <t>Эмаль ПФ-115 ОПТИМУМ белая мат 2,7кг</t>
  </si>
  <si>
    <t>Эмаль ПФ-115 ОПТИМУМ голубая гл 0,9кг</t>
  </si>
  <si>
    <t>Эмаль ПФ-115 ОПТИМУМ голубая гл 1,9кг</t>
  </si>
  <si>
    <t>Эмаль ПФ-115 ОПТИМУМ голубая гл 2,7кг</t>
  </si>
  <si>
    <t>Эмаль ПФ-115 ОПТИМУМ голубая гл 20кг</t>
  </si>
  <si>
    <t>Эмаль ПФ-115 ОПТИМУМ зеленая гл 0,9кг</t>
  </si>
  <si>
    <t>Эмаль ПФ-115 ОПТИМУМ зеленая гл 1,9кг</t>
  </si>
  <si>
    <t>Эмаль ПФ-115 ОПТИМУМ зеленая гл 2,7кг</t>
  </si>
  <si>
    <t>Эмаль ПФ-115 ОПТИМУМ зеленая гл 20кг</t>
  </si>
  <si>
    <t>Эмаль ПФ-115 ОПТИМУМ изумрудная гл 0,9кг</t>
  </si>
  <si>
    <t>изумрудный</t>
  </si>
  <si>
    <t>Эмаль ПФ-115 ОПТИМУМ изумрудная гл 1,9кг</t>
  </si>
  <si>
    <t>Эмаль ПФ-115 ОПТИМУМ изумрудная гл 2,7кг</t>
  </si>
  <si>
    <t>Эмаль ПФ-115 ОПТИМУМ изумрудная гл 20кг</t>
  </si>
  <si>
    <t>Эмаль ПФ-115 ОПТИМУМ красная гл 0,9кг</t>
  </si>
  <si>
    <t>Эмаль ПФ-115 ОПТИМУМ красная гл 1,9кг</t>
  </si>
  <si>
    <t>Эмаль ПФ-115 ОПТИМУМ красная гл 2,7кг</t>
  </si>
  <si>
    <t>Эмаль ПФ-115 ОПТИМУМ красная гл 20кг</t>
  </si>
  <si>
    <t>Эмаль ПФ-115 ОПТИМУМ красно-коричневая гл 0,9кг</t>
  </si>
  <si>
    <t>красно-коричневый</t>
  </si>
  <si>
    <t>Эмаль ПФ-115 ОПТИМУМ красно-коричневая гл 1,9кг</t>
  </si>
  <si>
    <t>Эмаль ПФ-115 ОПТИМУМ красно-коричневая гл 2,7кг</t>
  </si>
  <si>
    <t>Эмаль ПФ-115 ОПТИМУМ красно-коричневая гл 20кг</t>
  </si>
  <si>
    <t>Эмаль ПФ-115 ОПТИМУМ оранжевая гл 0,9кг</t>
  </si>
  <si>
    <t>оранжевый</t>
  </si>
  <si>
    <t>Эмаль ПФ-115 ОПТИМУМ оранжевая гл 1,9кг</t>
  </si>
  <si>
    <t>Эмаль ПФ-115 ОПТИМУМ оранжевая гл 2,7кг</t>
  </si>
  <si>
    <t>Эмаль ПФ-115 ОПТИМУМ оранжевая гл 20кг</t>
  </si>
  <si>
    <t>Эмаль ПФ-115 ОПТИМУМ песочная гл 0,9кг</t>
  </si>
  <si>
    <t>песочный</t>
  </si>
  <si>
    <t>Эмаль ПФ-115 ОПТИМУМ песочная гл 1,9кг</t>
  </si>
  <si>
    <t>Эмаль ПФ-115 ОПТИМУМ песочная гл 2,7кг</t>
  </si>
  <si>
    <t>Эмаль ПФ-115 ОПТИМУМ песочная гл 20кг</t>
  </si>
  <si>
    <t>Эмаль ПФ-115 ОПТИМУМ светло-зеленая гл 0,9кг</t>
  </si>
  <si>
    <t>светло-зеленый</t>
  </si>
  <si>
    <t>Эмаль ПФ-115 ОПТИМУМ светло-зеленая гл 1,9кг</t>
  </si>
  <si>
    <t>Эмаль ПФ-115 ОПТИМУМ светло-зеленая гл 2,7кг</t>
  </si>
  <si>
    <t>Эмаль ПФ-115 ОПТИМУМ светло-зеленая гл 20кг</t>
  </si>
  <si>
    <t>Эмаль ПФ-115 ОПТИМУМ светло-серая гл 0,9кг</t>
  </si>
  <si>
    <t>светло-серый</t>
  </si>
  <si>
    <t>Эмаль ПФ-115 ОПТИМУМ светло-серая гл 1,9кг</t>
  </si>
  <si>
    <t>Эмаль ПФ-115 ОПТИМУМ светло-серая гл 2,7кг</t>
  </si>
  <si>
    <t>Эмаль ПФ-115 ОПТИМУМ светло-серая гл 20кг</t>
  </si>
  <si>
    <t>Эмаль ПФ-115 ОПТИМУМ слоновая кость гл 0,9кг</t>
  </si>
  <si>
    <t>слоновая кость</t>
  </si>
  <si>
    <t>Эмаль ПФ-115 ОПТИМУМ слоновая кость гл 1,9кг</t>
  </si>
  <si>
    <t>Эмаль ПФ-115 ОПТИМУМ слоновая кость гл 2,7кг</t>
  </si>
  <si>
    <t>Эмаль ПФ-115 ОПТИМУМ слоновая кость гл 20кг</t>
  </si>
  <si>
    <t>Эмаль ПФ-115 ОПТИМУМ Строительная белая гл 20кг</t>
  </si>
  <si>
    <t>Эмаль ПФ-115 ОПТИМУМ Строительная белая мат 20кг</t>
  </si>
  <si>
    <t>Эмаль ПФ-115 ОПТИМУМ темно-зеленая гл 0,9кг</t>
  </si>
  <si>
    <t>темно-зеленый</t>
  </si>
  <si>
    <t>Эмаль ПФ-115 ОПТИМУМ темно-зеленая гл 1,9кг</t>
  </si>
  <si>
    <t>Эмаль ПФ-115 ОПТИМУМ темно-зеленая гл 2,7кг</t>
  </si>
  <si>
    <t>Эмаль ПФ-115 ОПТИМУМ темно-зеленая гл 20кг</t>
  </si>
  <si>
    <t>Эмаль ПФ-115 ОПТИМУМ темно-синяя гл 0,9кг</t>
  </si>
  <si>
    <t>темно-синий</t>
  </si>
  <si>
    <t>Эмаль ПФ-115 ОПТИМУМ темно-синяя гл 1,9кг</t>
  </si>
  <si>
    <t>Эмаль ПФ-115 ОПТИМУМ темно-синяя гл 2,7кг</t>
  </si>
  <si>
    <t>Эмаль ПФ-115 ОПТИМУМ темно-синяя гл 20кг</t>
  </si>
  <si>
    <t>Эмаль ПФ-115 ОПТИМУМ черная гл 0,9кг</t>
  </si>
  <si>
    <t>Эмаль ПФ-115 ОПТИМУМ черная гл 1,9кг</t>
  </si>
  <si>
    <t>Эмаль ПФ-115 ОПТИМУМ черная гл 2,7кг</t>
  </si>
  <si>
    <t>Эмаль ПФ-115 ОПТИМУМ черная гл 20кг</t>
  </si>
  <si>
    <t>Эмаль ПФ-115 ОПТИМУМ шаровая гл 0,9кг</t>
  </si>
  <si>
    <t>шаровый</t>
  </si>
  <si>
    <t>Эмаль ПФ-115 ОПТИМУМ шаровая гл 1,9кг</t>
  </si>
  <si>
    <t>Эмаль ПФ-115 ОПТИМУМ шаровая гл 2,7кг</t>
  </si>
  <si>
    <t>Эмаль ПФ-115 ОПТИМУМ шаровая гл 20кг</t>
  </si>
  <si>
    <t>Эмаль ПФ-115 ОПТИМУМ шоколадная гл 0,9кг</t>
  </si>
  <si>
    <t>шоколадный</t>
  </si>
  <si>
    <t>Эмаль ПФ-115 ОПТИМУМ шоколадная гл 1,9кг</t>
  </si>
  <si>
    <t>Эмаль ПФ-115 ОПТИМУМ шоколадная гл 2,7кг</t>
  </si>
  <si>
    <t>Эмаль ПФ-115 ОПТИМУМ шоколадная гл 20кг</t>
  </si>
  <si>
    <t>Эмаль ПФ-115 ОПТИМУМ ярко-голубая гл 0,9кг</t>
  </si>
  <si>
    <t>ярко-голубой</t>
  </si>
  <si>
    <t>Эмаль ПФ-115 ОПТИМУМ ярко-голубая гл 1,9кг</t>
  </si>
  <si>
    <t>Эмаль ПФ-115 ОПТИМУМ ярко-голубая гл 2,7кг</t>
  </si>
  <si>
    <t>Эмаль ПФ-115 ОПТИМУМ ярко-голубая гл 20кг</t>
  </si>
  <si>
    <t>Эмаль ПФ-115 ОПТИМУМ ярко-желтая гл 0,9кг</t>
  </si>
  <si>
    <t>ярко-желтая</t>
  </si>
  <si>
    <t>Эмаль ПФ-115 ОПТИМУМ ярко-желтая гл 1,9кг</t>
  </si>
  <si>
    <t>Эмаль ПФ-115 ОПТИМУМ ярко-желтая гл 2,7кг</t>
  </si>
  <si>
    <t>Эмаль ПФ-115 ОПТИМУМ ярко-желтая гл 20кг</t>
  </si>
  <si>
    <t>TEKS</t>
  </si>
  <si>
    <t>BIOTEKS</t>
  </si>
  <si>
    <t>Грунт под антисептики</t>
  </si>
  <si>
    <t>Универсальный Грунт-Антисептик BIOTEKS бесцветный 0,8л</t>
  </si>
  <si>
    <t>бесцветный</t>
  </si>
  <si>
    <t>Универсальный Грунт-Антисептик BIOTEKS бесцветный 2,7л</t>
  </si>
  <si>
    <t>Универсальный Грунт-Антисептик BIOTEKS бесцветный 9л</t>
  </si>
  <si>
    <t>TEKS Profi</t>
  </si>
  <si>
    <t>Грунт- концентрат Влагозащита ПРОФИ 0,9л/0,9кг</t>
  </si>
  <si>
    <t>Грунт- концентрат Влагозащита ПРОФИ 2,5л/2,5кг</t>
  </si>
  <si>
    <t>Грунт- концентрат Влагозащита ПРОФИ 4,5л/4,5кг</t>
  </si>
  <si>
    <t>4,5л</t>
  </si>
  <si>
    <t>Грунт- концентрат Влагозащита ПРОФИ 9л/9кг</t>
  </si>
  <si>
    <t>Грунт- концентрат Укрепляющий ПРОФИ 0,8л/0,8кг</t>
  </si>
  <si>
    <t>Грунт- концентрат Укрепляющий ПРОФИ 10л/10кг</t>
  </si>
  <si>
    <t>Грунт- концентрат Укрепляющий ПРОФИ 2,5л/2,5кг</t>
  </si>
  <si>
    <t>Грунт- концентрат Укрепляющий ПРОФИ 5л/5кг</t>
  </si>
  <si>
    <t>Грунт Фасадный ПРОФИ 10л</t>
  </si>
  <si>
    <t>Грунт Фасадный ПРОФИ 5л</t>
  </si>
  <si>
    <t>Интерьерная краска декоративная</t>
  </si>
  <si>
    <t>Декоративное покрытие МАГИКО ПРОФИ 14кг</t>
  </si>
  <si>
    <t>Декоративное покрытие МАГИКО ПРОФИ 7кг</t>
  </si>
  <si>
    <t>Колоранты ручные</t>
  </si>
  <si>
    <t>Колер-Краска ПРОФИ №01 красная 0,75л</t>
  </si>
  <si>
    <t>0,75л</t>
  </si>
  <si>
    <t>Колер-Краска ПРОФИ №17 синее море 0,75л</t>
  </si>
  <si>
    <t>синее море</t>
  </si>
  <si>
    <t>Колер-Краска ПРОФИ №02 оранжевая 0,75л</t>
  </si>
  <si>
    <t>Колер-Краска ПРОФИ №03 желтая 0,75л</t>
  </si>
  <si>
    <t>Колер-Краска ПРОФИ №04 золотистая 0,75л</t>
  </si>
  <si>
    <t>золотистый</t>
  </si>
  <si>
    <t>Колер-Краска ПРОФИ №05 изумрудно-зеленая 0,75л</t>
  </si>
  <si>
    <t>Колер-Краска ПРОФИ №06 синяя 0,75л</t>
  </si>
  <si>
    <t>Колер-Краска ПРОФИ №07 зеленое яблоко 0,75л</t>
  </si>
  <si>
    <t>зеленое яблоко</t>
  </si>
  <si>
    <t>Колер-Краска ПРОФИ №08 красно-коричневая 0,75л</t>
  </si>
  <si>
    <t>Колер-Краска ПРОФИ №09 охра 0,75л</t>
  </si>
  <si>
    <t>охра</t>
  </si>
  <si>
    <t>Колер-Краска ПРОФИ №10 кофейная 0,75л</t>
  </si>
  <si>
    <t>кофейный</t>
  </si>
  <si>
    <t>Колер-Краска ПРОФИ №11 черная 0,75л</t>
  </si>
  <si>
    <t>Колер-Краска ПРОФИ №13 шоколадно-коричневая 0,75л</t>
  </si>
  <si>
    <t>шоколадно-коричневый</t>
  </si>
  <si>
    <t>Колер-Краска ПРОФИ №14 зеленая 0,75л</t>
  </si>
  <si>
    <t>Колер-Краска ПРОФИ №15 бежевая 0,75л</t>
  </si>
  <si>
    <t>Колер-Краска ПРОФИ №19 морская волна 0,75л</t>
  </si>
  <si>
    <t>морская волна</t>
  </si>
  <si>
    <t>Колер-Краска ПРОФИ №20 сиреневая 0,75л</t>
  </si>
  <si>
    <t>сиреневый</t>
  </si>
  <si>
    <t>Колоранты системные</t>
  </si>
  <si>
    <t>Колорант системный NOVATINT TBI 1л</t>
  </si>
  <si>
    <t>1л</t>
  </si>
  <si>
    <t>TBI</t>
  </si>
  <si>
    <t>Колорант системный NOVATINT TBO 1л</t>
  </si>
  <si>
    <t>TBO</t>
  </si>
  <si>
    <t>Колорант системный NOVATINT TDI 1л</t>
  </si>
  <si>
    <t>TDI</t>
  </si>
  <si>
    <t>Колорант системный NOVATINT TFO 1л</t>
  </si>
  <si>
    <t>TFO</t>
  </si>
  <si>
    <t>Колорант системный NOVATINT TGO 1л</t>
  </si>
  <si>
    <t>TGO</t>
  </si>
  <si>
    <t>Колорант системный NOVATINT THI 1л</t>
  </si>
  <si>
    <t>THI</t>
  </si>
  <si>
    <t>Колорант системный NOVATINT TLB 1л</t>
  </si>
  <si>
    <t>TLB</t>
  </si>
  <si>
    <t>Колорант системный NOVATINT TLD 1л</t>
  </si>
  <si>
    <t>TLD</t>
  </si>
  <si>
    <t>Колорант системный NOVATINT TPO 1л</t>
  </si>
  <si>
    <t>TPO</t>
  </si>
  <si>
    <t>Колорант системный NOVATINT TRO 1л</t>
  </si>
  <si>
    <t>TRO</t>
  </si>
  <si>
    <t>Колорант системный NOVATINT TVO 1л</t>
  </si>
  <si>
    <t>TVO</t>
  </si>
  <si>
    <t>Колорант системный NOVATINT TWI 1л</t>
  </si>
  <si>
    <t>TWI</t>
  </si>
  <si>
    <t>Колорант системный NOVATINT TYO 1л</t>
  </si>
  <si>
    <t>TYO</t>
  </si>
  <si>
    <t>Колорант системный NOVATINT TYOE 1л</t>
  </si>
  <si>
    <t>TYOE</t>
  </si>
  <si>
    <t>Краска Влагостойкая ПРОФИ A 0,9л</t>
  </si>
  <si>
    <t>Краска Влагостойкая ПРОФИ A 1,8л</t>
  </si>
  <si>
    <t>1,8л</t>
  </si>
  <si>
    <t>Краска Влагостойкая ПРОФИ A 16,2л</t>
  </si>
  <si>
    <t>16,2л</t>
  </si>
  <si>
    <t>Краска Влагостойкая ПРОФИ A 25,2л</t>
  </si>
  <si>
    <t>25,2л</t>
  </si>
  <si>
    <t>Краска Влагостойкая ПРОФИ A 4,5л</t>
  </si>
  <si>
    <t>Краска Влагостойкая ПРОФИ A 9л</t>
  </si>
  <si>
    <t>Краска для ванных комнат и кухонь ПРОФИ A 0,9л</t>
  </si>
  <si>
    <t>Краска для ванных комнат и кухонь ПРОФИ A 1,8л</t>
  </si>
  <si>
    <t>Краска для ванных комнат и кухонь ПРОФИ A 4,5л</t>
  </si>
  <si>
    <t>Краска для ванных комнат и кухонь ПРОФИ A 9л</t>
  </si>
  <si>
    <t>Краска для ванных комнат и кухонь ПРОФИ D 0,9л</t>
  </si>
  <si>
    <t>D</t>
  </si>
  <si>
    <t>Краска для ванных комнат и кухонь ПРОФИ D 1,8л</t>
  </si>
  <si>
    <t>Краска для ванных комнат и кухонь ПРОФИ D 4,5л</t>
  </si>
  <si>
    <t>Краска для ванных комнат и кухонь ПРОФИ D 9л</t>
  </si>
  <si>
    <t>Фасадная краска для дерева</t>
  </si>
  <si>
    <t>Краска для Деревянных Фасадов BIOTEKS A п/гл 0,9л</t>
  </si>
  <si>
    <t>Краска для Деревянных Фасадов BIOTEKS A п/гл 2,7л </t>
  </si>
  <si>
    <t>Краска для Деревянных Фасадов BIOTEKS A п/гл 9л </t>
  </si>
  <si>
    <t>Краска для Деревянных Фасадов BIOTEKS D п/гл 0,9л </t>
  </si>
  <si>
    <t>Краска для Деревянных Фасадов BIOTEKS D п/гл 2,7л </t>
  </si>
  <si>
    <t>Краска для Деревянных Фасадов BIOTEKS D п/гл 9л </t>
  </si>
  <si>
    <t>Краска для детских комнат и спален ПРОФИ A 0,9л</t>
  </si>
  <si>
    <t>Краска для детских комнат и спален ПРОФИ A 1,8л</t>
  </si>
  <si>
    <t>Краска для детских комнат и спален ПРОФИ A 4,5л</t>
  </si>
  <si>
    <t>Краска для детских комнат и спален ПРОФИ A 9л</t>
  </si>
  <si>
    <t>Краска для детских комнат и спален ПРОФИ D 0,9л</t>
  </si>
  <si>
    <t>Краска для детских комнат и спален ПРОФИ D 1,8л</t>
  </si>
  <si>
    <t>Краска для детских комнат и спален ПРОФИ D 4,5л</t>
  </si>
  <si>
    <t>Краска для детских комнат и спален ПРОФИ D 9л</t>
  </si>
  <si>
    <t>Краска для обоев ПРОФИ A 0,9л</t>
  </si>
  <si>
    <t>Краска для обоев ПРОФИ A 1,8л</t>
  </si>
  <si>
    <t>Краска для обоев ПРОФИ A 4,5л</t>
  </si>
  <si>
    <t>Краска для обоев ПРОФИ A 9л</t>
  </si>
  <si>
    <t>Краска для обоев ПРОФИ D 0,9л</t>
  </si>
  <si>
    <t>Краска для обоев ПРОФИ D 1,8л</t>
  </si>
  <si>
    <t>Краска для обоев ПРОФИ D 4,5л</t>
  </si>
  <si>
    <t>Краска для обоев ПРОФИ D 9л</t>
  </si>
  <si>
    <t>Краска для потолка ПРОФИ 0,9л</t>
  </si>
  <si>
    <t>Краска для потолка ПРОФИ 1,8л</t>
  </si>
  <si>
    <t>Краска для потолка ПРОФИ 16,2л</t>
  </si>
  <si>
    <t>Краска для потолка ПРОФИ 25,2л</t>
  </si>
  <si>
    <t>Краска для потолка ПРОФИ 4,5л</t>
  </si>
  <si>
    <t>Краска для потолка ПРОФИ 9л</t>
  </si>
  <si>
    <t>Краска для Цоколя и Фасадов ПРОФИ A 18л</t>
  </si>
  <si>
    <t>Краска для Цоколя и Фасадов ПРОФИ A 4,5л</t>
  </si>
  <si>
    <t>Краска для Цоколя и Фасадов ПРОФИ A 9л</t>
  </si>
  <si>
    <t>Краска для Цоколя и Фасадов ПРОФИ D 4,5л</t>
  </si>
  <si>
    <t>Краска для Цоколя и Фасадов ПРОФИ D 9л</t>
  </si>
  <si>
    <t>Краска Интерьерная ПРОФИ A 0,9л</t>
  </si>
  <si>
    <t>Краска Интерьерная ПРОФИ A 1,8л</t>
  </si>
  <si>
    <t>Краска Интерьерная ПРОФИ A 16,2л</t>
  </si>
  <si>
    <t>Краска Интерьерная ПРОФИ A 25,2л</t>
  </si>
  <si>
    <t>Краска Интерьерная ПРОФИ A 4,5л</t>
  </si>
  <si>
    <t>Краска Интерьерная ПРОФИ A 9л</t>
  </si>
  <si>
    <t>Краска Моющаяся ПРОФИ A 0,9л</t>
  </si>
  <si>
    <t>Краска Моющаяся ПРОФИ A 1,8л</t>
  </si>
  <si>
    <t>Краска Моющаяся ПРОФИ A 16,2л</t>
  </si>
  <si>
    <t>Краска Моющаяся ПРОФИ A 25,2л</t>
  </si>
  <si>
    <t>Краска Моющаяся ПРОФИ A 4,5л</t>
  </si>
  <si>
    <t>Краска Моющаяся ПРОФИ A 9л</t>
  </si>
  <si>
    <t>Краска фасадная Всесезонная ПРОФИ A 9л</t>
  </si>
  <si>
    <t>Краска фасадная Всесезонная ПРОФИ D 9л</t>
  </si>
  <si>
    <t>Краска Фасадная ПРОФИ A 18л</t>
  </si>
  <si>
    <t>Краска Фасадная ПРОФИ A 4,5л</t>
  </si>
  <si>
    <t>Краска Фасадная ПРОФИ A 9л</t>
  </si>
  <si>
    <t>Краска Фасадная ПРОФИ D 4,5л</t>
  </si>
  <si>
    <t>Краска Фасадная ПРОФИ D 9л</t>
  </si>
  <si>
    <t>Сверхпрочный Паркетный Эко-Лак BIOTEKS LD гл 10л</t>
  </si>
  <si>
    <t>Сверхпрочный Паркетный Эко-Лак BIOTEKS LD гл 2л</t>
  </si>
  <si>
    <t>2л</t>
  </si>
  <si>
    <t>Сверхпрочный Паркетный Эко-Лак BIOTEKS LD гл 5л</t>
  </si>
  <si>
    <t>Сверхпрочный Паркетный Эко-Лак BIOTEKS LD п/мат 10л</t>
  </si>
  <si>
    <t>Сверхпрочный Паркетный Эко-Лак BIOTEKS LD п/мат 2л</t>
  </si>
  <si>
    <t>Сверхпрочный Паркетный Эко-Лак BIOTEKS LD п/мат 5л</t>
  </si>
  <si>
    <t>Лак универсальный акриловый ПРОФИ бесцв гл 2л</t>
  </si>
  <si>
    <t>Лак универсальный акриловый ПРОФИ бесцв гл 5л</t>
  </si>
  <si>
    <t>Водная Лазурь Эко-Защита BIOTEKS AD п/мат 0,9л</t>
  </si>
  <si>
    <t>Водная Лазурь Эко-Защита BIOTEKS AD п/мат 2,7л</t>
  </si>
  <si>
    <t>Водная Лазурь Эко-Защита BIOTEKS AD п/мат 9л</t>
  </si>
  <si>
    <t>Водная Лазурь Эко-Защита BIOTEKS вишня п/мат 0,9л</t>
  </si>
  <si>
    <t>вишня</t>
  </si>
  <si>
    <t>Водная Лазурь Эко-Защита BIOTEKS вишня п/мат 2,7л</t>
  </si>
  <si>
    <t>Водная Лазурь Эко-Защита BIOTEKS вишня п/мат 9л</t>
  </si>
  <si>
    <t>Водная Лазурь Эко-Защита BIOTEKS клен п/мат 0,9л</t>
  </si>
  <si>
    <t>клен</t>
  </si>
  <si>
    <t>Водная Лазурь Эко-Защита BIOTEKS клен п/мат 2,7л</t>
  </si>
  <si>
    <t>Водная Лазурь Эко-Защита BIOTEKS клен п/мат 9л</t>
  </si>
  <si>
    <t>Водная Лазурь Эко-Защита BIOTEKS Махагон п/мат 0,9л</t>
  </si>
  <si>
    <t>махагон</t>
  </si>
  <si>
    <t>Водная Лазурь Эко-Защита BIOTEKS Махагон п/мат 2,7л</t>
  </si>
  <si>
    <t>Водная Лазурь Эко-Защита BIOTEKS Махагон п/мат 9л</t>
  </si>
  <si>
    <t>Водная Лазурь Эко-Защита BIOTEKS орегон п/мат 0,9л</t>
  </si>
  <si>
    <t>орегон</t>
  </si>
  <si>
    <t>Водная Лазурь Эко-Защита BIOTEKS орегон п/мат 2,7л</t>
  </si>
  <si>
    <t>Водная Лазурь Эко-Защита BIOTEKS орегон п/мат 9л</t>
  </si>
  <si>
    <t>Водная Лазурь Эко-Защита BIOTEKS орех п/мат 0,9л</t>
  </si>
  <si>
    <t>орех</t>
  </si>
  <si>
    <t>Водная Лазурь Эко-Защита BIOTEKS орех п/мат 2,7л</t>
  </si>
  <si>
    <t>Водная Лазурь Эко-Защита BIOTEKS орех п/мат 9л</t>
  </si>
  <si>
    <t>Водная Лазурь Эко-Защита BIOTEKS Палисандр п/мат 0,9л</t>
  </si>
  <si>
    <t>палисандр</t>
  </si>
  <si>
    <t>Водная Лазурь Эко-Защита BIOTEKS Палисандр п/мат 2,7л</t>
  </si>
  <si>
    <t>Водная Лазурь Эко-Защита BIOTEKS Палисандр п/мат 9л</t>
  </si>
  <si>
    <t>Водная Лазурь Эко-Защита BIOTEKS Рябина п/мат 0,9л</t>
  </si>
  <si>
    <t>рябина</t>
  </si>
  <si>
    <t>Водная Лазурь Эко-Защита BIOTEKS Рябина п/мат 2,7л</t>
  </si>
  <si>
    <t>Водная Лазурь Эко-Защита BIOTEKS Рябина п/мат 9л</t>
  </si>
  <si>
    <t>Водная Лазурь Эко-Защита BIOTEKS Сосна п/мат 0,9л</t>
  </si>
  <si>
    <t>сосна</t>
  </si>
  <si>
    <t>Водная Лазурь Эко-Защита BIOTEKS Сосна п/мат 2,7л</t>
  </si>
  <si>
    <t>Водная Лазурь Эко-Защита BIOTEKS Сосна п/мат 9л</t>
  </si>
  <si>
    <t>Грунт-гидроизолятор Латекс  ПРОФИ 0,9кг/0,9л</t>
  </si>
  <si>
    <t>Грунт-гидроизолятор Латекс ПРОФИ 10л/10кг</t>
  </si>
  <si>
    <t>Пропитка для дерева</t>
  </si>
  <si>
    <t>Пропитка ОгнеProfit BIOTEKS/Профи c розовым индикатором 10л</t>
  </si>
  <si>
    <t>розовый</t>
  </si>
  <si>
    <t>Пропитка ОгнеProfit BIOTEKS/Профи c розовым индикатором 5л</t>
  </si>
  <si>
    <t>Пропитка Огнебиозащита BIOTEKS/Огнебиостоп ПРОФИ бесцв 10л</t>
  </si>
  <si>
    <t>Пропитка Огнебиозащита BIOTEKS/Огнебиостоп ПРОФИ  бесцв 5л</t>
  </si>
  <si>
    <t>Растворитель</t>
  </si>
  <si>
    <t>Растворитель 646 ПРОФИ 0,5л/0,4кг</t>
  </si>
  <si>
    <t>0,5л</t>
  </si>
  <si>
    <t>Растворитель 646 ПРОФИ 10л/8,5кг</t>
  </si>
  <si>
    <t>Растворитель 646 ПРОФИ 1л/0,8кг</t>
  </si>
  <si>
    <t>Растворитель 646 ПРОФИ 3л/2,5кг</t>
  </si>
  <si>
    <t>Растворитель 646 ПРОФИ 5л/4,2кг</t>
  </si>
  <si>
    <t>Очищающее средство</t>
  </si>
  <si>
    <t>Отбеливатель Древесины BIOTEKS/Профи 10л</t>
  </si>
  <si>
    <t>Отбеливатель Древесины BIOTEKS/Профи 5л</t>
  </si>
  <si>
    <t>Шпатлевка Влагостойкая ПРОФИ 1,5кг</t>
  </si>
  <si>
    <t>1,5кг</t>
  </si>
  <si>
    <t>Шпатлевка Влагостойкая ПРОФИ 17кг</t>
  </si>
  <si>
    <t>17кг</t>
  </si>
  <si>
    <t>Шпатлевка Влагостойкая ПРОФИ 5,1кг</t>
  </si>
  <si>
    <t>5,1кг</t>
  </si>
  <si>
    <t>Шпатлевка Латексная ПРОФИ 1,5кг</t>
  </si>
  <si>
    <t>Шпатлевка Латексная ПРОФИ 16кг</t>
  </si>
  <si>
    <t>16кг</t>
  </si>
  <si>
    <t>Шпатлевка Латексная ПРОФИ 30кг</t>
  </si>
  <si>
    <t>30кг</t>
  </si>
  <si>
    <t>Шпатлевка Латексная ПРОФИ 5кг</t>
  </si>
  <si>
    <t>Шпатлевка Латексная ПРОФИ 8кг</t>
  </si>
  <si>
    <t>8кг</t>
  </si>
  <si>
    <t>Шпатлевка по дереву ПРОФИ белая 0,25кг</t>
  </si>
  <si>
    <t>0,25кг</t>
  </si>
  <si>
    <t>Шпатлевка по дереву ПРОФИ белая 0,75кг</t>
  </si>
  <si>
    <t>0,75кг</t>
  </si>
  <si>
    <t>Шпатлевка по дереву ПРОФИ береза 0,25кг</t>
  </si>
  <si>
    <t>береза</t>
  </si>
  <si>
    <t>Шпатлевка по дереву ПРОФИ береза 0,75кг</t>
  </si>
  <si>
    <t>Шпатлевка по дереву ПРОФИ бук 0,25кг</t>
  </si>
  <si>
    <t>бук</t>
  </si>
  <si>
    <t>Шпатлевка по дереву ПРОФИ бук 0,75кг</t>
  </si>
  <si>
    <t>Шпатлевка по дереву ПРОФИ дуб 0,25кг</t>
  </si>
  <si>
    <t>дуб</t>
  </si>
  <si>
    <t>Шпатлевка по дереву ПРОФИ дуб 0,75кг</t>
  </si>
  <si>
    <t>Шпатлевка по дереву ПРОФИ махагон 0,25кг</t>
  </si>
  <si>
    <t>Шпатлевка по дереву ПРОФИ махагон 0,75кг</t>
  </si>
  <si>
    <t>Шпатлевка по дереву ПРОФИ сосна 0,25кг</t>
  </si>
  <si>
    <t>Шпатлевка по дереву ПРОФИ сосна 0,75кг</t>
  </si>
  <si>
    <t>Шпатлевка Фасадная ПРОФИ 16кг</t>
  </si>
  <si>
    <t>Шпатлевка Фасадная ПРОФИ 5кг</t>
  </si>
  <si>
    <t>Шпатлевка Фасадная ПРОФИ 8кг</t>
  </si>
  <si>
    <t>Шпатлевка Финишная ПРОФИ 1,5кг</t>
  </si>
  <si>
    <t>Шпатлевка Финишная ПРОФИ 16кг</t>
  </si>
  <si>
    <t>Шпатлевка Финишная ПРОФИ 30кг</t>
  </si>
  <si>
    <t>Шпатлевка Финишная ПРОФИ 5кг</t>
  </si>
  <si>
    <t>Шпатлевка Финишная ПРОФИ 8кг</t>
  </si>
  <si>
    <t>1кг</t>
  </si>
  <si>
    <t>Эмаль алкидная для радиаторов ПРОФИ белая п/гл 0,55кг</t>
  </si>
  <si>
    <t>0,55кг</t>
  </si>
  <si>
    <t>Эмаль алкидная для радиаторов ПРОФИ белая п/гл 0,9кг</t>
  </si>
  <si>
    <t>Эмаль для бетонных полов ПРОФИ желто-коричневая гл 0,9л</t>
  </si>
  <si>
    <t>желто-коричневая</t>
  </si>
  <si>
    <t>Эмаль для бетонных полов ПРОФИ желто-коричневая гл 2,7л</t>
  </si>
  <si>
    <t xml:space="preserve">желто-коричневая </t>
  </si>
  <si>
    <t>Эмаль для бетонных полов ПРОФИ желто-коричневая гл 9л</t>
  </si>
  <si>
    <t>Эмаль для бетонных полов ПРОФИ красно-коричневая гл 0,9л</t>
  </si>
  <si>
    <t>красно-коричневая</t>
  </si>
  <si>
    <t>Эмаль для бетонных полов ПРОФИ красно-коричневая гл 2,7л</t>
  </si>
  <si>
    <t xml:space="preserve">красно-коричневая </t>
  </si>
  <si>
    <t>Эмаль для бетонных полов ПРОФИ красно-коричневая гл 9л</t>
  </si>
  <si>
    <t>Эмаль для бетонных полов ПРОФИ светло-серая гл 0,9л</t>
  </si>
  <si>
    <t>светло-серая</t>
  </si>
  <si>
    <t>Эмаль для бетонных полов ПРОФИ светло-серая гл 2,7л</t>
  </si>
  <si>
    <t xml:space="preserve">светло-серая </t>
  </si>
  <si>
    <t>Эмаль для бетонных полов ПРОФИ светло-серая гл 9л</t>
  </si>
  <si>
    <t>Эмаль для бетонных полов ПРОФИ серая гл 0,9л</t>
  </si>
  <si>
    <t>серая</t>
  </si>
  <si>
    <t>Эмаль для бетонных полов ПРОФИ серая гл 2,7л</t>
  </si>
  <si>
    <t xml:space="preserve">серая </t>
  </si>
  <si>
    <t>Эмаль для бетонных полов ПРОФИ серая гл 9л</t>
  </si>
  <si>
    <t>Эмаль для дерева и металла ПРОФИ A гл 0,9л</t>
  </si>
  <si>
    <t>Эмаль для дерева и металла ПРОФИ A гл 2,7л</t>
  </si>
  <si>
    <t>Эмаль для дерева и металла ПРОФИ A гл 9л</t>
  </si>
  <si>
    <t>Эмаль для дерева и металла ПРОФИ A мат 0,9л</t>
  </si>
  <si>
    <t>Эмаль для дерева и металла ПРОФИ A мат 2,7л</t>
  </si>
  <si>
    <t>Эмаль для дерева и металла ПРОФИ A мат 9л</t>
  </si>
  <si>
    <t>Эмаль для дерева и металла ПРОФИ A п/мат 0,9л</t>
  </si>
  <si>
    <t>Эмаль для дерева и металла ПРОФИ A п/мат 2,7л</t>
  </si>
  <si>
    <t>Эмаль для дерева и металла ПРОФИ A п/мат 9л</t>
  </si>
  <si>
    <t>Эмаль для дерева и металла ПРОФИ D гл 0,9л</t>
  </si>
  <si>
    <t>Эмаль для дерева и металла ПРОФИ D гл 2,7л</t>
  </si>
  <si>
    <t>Эмаль для дерева и металла ПРОФИ D гл 9л</t>
  </si>
  <si>
    <t>Эмаль для дерева и металла ПРОФИ D п/мат 0,9л</t>
  </si>
  <si>
    <t>Эмаль для дерева и металла ПРОФИ D п/мат 2,7л</t>
  </si>
  <si>
    <t>Эмаль для дерева и металла ПРОФИ D п/мат 9л</t>
  </si>
  <si>
    <t>Эмаль по ржавчине</t>
  </si>
  <si>
    <t>Эмаль-грунт РжавоStop ПРОФИ белая гл 0,9кг</t>
  </si>
  <si>
    <t>Эмаль-грунт РжавоStop ПРОФИ белая гл 10кг</t>
  </si>
  <si>
    <t>Эмаль-грунт РжавоStop ПРОФИ белая гл 2кг</t>
  </si>
  <si>
    <t>2кг</t>
  </si>
  <si>
    <t>Эмаль-грунт РжавоStop ПРОФИ бронзовая п/гл 0,5кг</t>
  </si>
  <si>
    <t>0,5кг</t>
  </si>
  <si>
    <t>бронзовый</t>
  </si>
  <si>
    <t>Эмаль-грунт РжавоStop ПРОФИ бронзовая п/гл 0,9кг</t>
  </si>
  <si>
    <t>Эмаль-грунт РжавоStop ПРОФИ бронзовая п/гл 2кг</t>
  </si>
  <si>
    <t>Эмаль-грунт РжавоStop ПРОФИ желтая гл 0,9кг</t>
  </si>
  <si>
    <t>Эмаль-грунт РжавоStop ПРОФИ желтая гл 10кг</t>
  </si>
  <si>
    <t>Эмаль-грунт РжавоStop ПРОФИ желтая гл 2кг</t>
  </si>
  <si>
    <t>Эмаль-грунт РжавоStop ПРОФИ зеленая гл 0,9кг</t>
  </si>
  <si>
    <t>Эмаль-грунт РжавоStop ПРОФИ зеленая гл 10кг</t>
  </si>
  <si>
    <t>Эмаль-грунт РжавоStop ПРОФИ зеленая гл 2кг</t>
  </si>
  <si>
    <t>Эмаль-грунт РжавоStop ПРОФИ золотая п/гл 0,5кг</t>
  </si>
  <si>
    <t>золотой</t>
  </si>
  <si>
    <t>Эмаль-грунт РжавоStop ПРОФИ золотая п/гл 0,9кг</t>
  </si>
  <si>
    <t>Эмаль-грунт РжавоStop ПРОФИ золотая п/гл 2кг</t>
  </si>
  <si>
    <t>Эмаль-грунт РжавоStop ПРОФИ коричневая гл 0,9кг</t>
  </si>
  <si>
    <t>коричневый</t>
  </si>
  <si>
    <t>Эмаль-грунт РжавоStop ПРОФИ коричневая гл 10кг</t>
  </si>
  <si>
    <t>Эмаль-грунт РжавоStop ПРОФИ коричневая гл 2кг</t>
  </si>
  <si>
    <t>Эмаль-грунт РжавоStop ПРОФИ кр.-кор. гл 0,9кг</t>
  </si>
  <si>
    <t>Эмаль-грунт РжавоStop ПРОФИ кр.-кор. гл 10кг</t>
  </si>
  <si>
    <t>Эмаль-грунт РжавоStop ПРОФИ кр.-кор. гл 2кг</t>
  </si>
  <si>
    <t>Эмаль-грунт РжавоStop ПРОФИ красная гл 0,9кг</t>
  </si>
  <si>
    <t>Эмаль-грунт РжавоStop ПРОФИ красная гл 10кг</t>
  </si>
  <si>
    <t>Эмаль-грунт РжавоStop ПРОФИ красная гл 2кг</t>
  </si>
  <si>
    <t>Эмаль-грунт РжавоStop ПРОФИ молотковая бронзовая п/гл 0,5кг</t>
  </si>
  <si>
    <t xml:space="preserve">молотковый бронзовый </t>
  </si>
  <si>
    <t>Эмаль-грунт РжавоStop ПРОФИ молотковая бронзовая п/гл 0,9кг</t>
  </si>
  <si>
    <t>Эмаль-грунт РжавоStop ПРОФИ молотковая бронзовая п/гл 2кг</t>
  </si>
  <si>
    <t>Эмаль-грунт РжавоStop ПРОФИ молотковая зеленая п/гл 0,5кг</t>
  </si>
  <si>
    <t xml:space="preserve">молотковый зеленый </t>
  </si>
  <si>
    <t>Эмаль-грунт РжавоStop ПРОФИ молотковая зеленая п/гл 0,9кг</t>
  </si>
  <si>
    <t>Эмаль-грунт РжавоStop ПРОФИ молотковая зеленая п/гл 2кг</t>
  </si>
  <si>
    <t>Эмаль-грунт РжавоStop ПРОФИ молотковая золотистая п/гл 0,5кг</t>
  </si>
  <si>
    <t xml:space="preserve">молотковый золотистый </t>
  </si>
  <si>
    <t>Эмаль-грунт РжавоStop ПРОФИ молотковая золотистая п/гл 0,9кг</t>
  </si>
  <si>
    <t>Эмаль-грунт РжавоStop ПРОФИ молотковая золотистая п/гл 2кг</t>
  </si>
  <si>
    <t>Эмаль-грунт РжавоStop ПРОФИ молотковая коричневая п/гл 0,5кг</t>
  </si>
  <si>
    <t xml:space="preserve">молотковый коричневый </t>
  </si>
  <si>
    <t>Эмаль-грунт РжавоStop ПРОФИ молотковая коричневая п/гл 0,9кг</t>
  </si>
  <si>
    <t>Эмаль-грунт РжавоStop ПРОФИ молотковая коричневая п/гл 2кг</t>
  </si>
  <si>
    <t>Эмаль-грунт РжавоStop ПРОФИ молотковая серебрист. п/гл 0,5кг</t>
  </si>
  <si>
    <t>молотковый серебристый</t>
  </si>
  <si>
    <t>Эмаль-грунт РжавоStop ПРОФИ молотковая серебрист. п/гл 0,9кг</t>
  </si>
  <si>
    <t xml:space="preserve">молотковый серебристый </t>
  </si>
  <si>
    <t>Эмаль-грунт РжавоStop ПРОФИ молотковая серебристая п/гл 2кг</t>
  </si>
  <si>
    <t>Эмаль-грунт РжавоStop ПРОФИ молотковая черная п/гл 0,5кг</t>
  </si>
  <si>
    <t xml:space="preserve">молотковый черный </t>
  </si>
  <si>
    <t>Эмаль-грунт РжавоStop ПРОФИ молотковая черная п/гл 0,9кг</t>
  </si>
  <si>
    <t>Эмаль-грунт РжавоStop ПРОФИ молотковая черная п/гл 2кг</t>
  </si>
  <si>
    <t>Эмаль-грунт РжавоStop ПРОФИ серая гл 0,9кг</t>
  </si>
  <si>
    <t>Эмаль-грунт РжавоStop ПРОФИ серая гл 10кг</t>
  </si>
  <si>
    <t>Эмаль-грунт РжавоStop ПРОФИ серая гл 2кг</t>
  </si>
  <si>
    <t>Эмаль-грунт РжавоStop ПРОФИ серебряная п/гл 0,5кг</t>
  </si>
  <si>
    <t>серебряный</t>
  </si>
  <si>
    <t>Эмаль-грунт РжавоStop ПРОФИ серебряная п/гл 0,9кг</t>
  </si>
  <si>
    <t>Эмаль-грунт РжавоStop ПРОФИ серебряная п/гл 2кг</t>
  </si>
  <si>
    <t>Эмаль-грунт РжавоStop ПРОФИ синяя гл 0,9кг</t>
  </si>
  <si>
    <t>Эмаль-грунт РжавоStop ПРОФИ синяя гл 10кг</t>
  </si>
  <si>
    <t>Эмаль-грунт РжавоStop ПРОФИ синяя гл 2кг</t>
  </si>
  <si>
    <t>Эмаль-грунт РжавоStop ПРОФИ черная гл 0,9кг</t>
  </si>
  <si>
    <t>Эмаль-грунт РжавоStop ПРОФИ черная гл 10кг</t>
  </si>
  <si>
    <t>Эмаль-грунт РжавоStop ПРОФИ черная гл 2кг</t>
  </si>
  <si>
    <t>Антисептик лессирующий</t>
  </si>
  <si>
    <t>Защитный Состав 2-в-1 BIOTEKS бесцветный 0,8л</t>
  </si>
  <si>
    <t xml:space="preserve"> бесцветный </t>
  </si>
  <si>
    <t>Защитный Состав 2-в-1 BIOTEKS бесцветный 2,7л</t>
  </si>
  <si>
    <t>Защитный Состав 2-в-1 BIOTEKS бесцветный 9л</t>
  </si>
  <si>
    <t>Защитный Состав 2-в-1 BIOTEKS вишня 0,8л</t>
  </si>
  <si>
    <t xml:space="preserve"> вишня </t>
  </si>
  <si>
    <t>Защитный Состав 2-в-1 BIOTEKS вишня 2,7л</t>
  </si>
  <si>
    <t>Защитный Состав 2-в-1 BIOTEKS вишня 9л</t>
  </si>
  <si>
    <t>Защитный Состав 2-в-1 BIOTEKS груша 0,8л</t>
  </si>
  <si>
    <t xml:space="preserve"> груша </t>
  </si>
  <si>
    <t>Защитный Состав 2-в-1 BIOTEKS груша 2,7л</t>
  </si>
  <si>
    <t>Защитный Состав 2-в-1 BIOTEKS груша 9л</t>
  </si>
  <si>
    <t>Защитный Состав 2-в-1 BIOTEKS дуб 0,8л</t>
  </si>
  <si>
    <t xml:space="preserve"> дуб </t>
  </si>
  <si>
    <t>Защитный Состав 2-в-1 BIOTEKS дуб 2,7л</t>
  </si>
  <si>
    <t>Защитный Состав 2-в-1 BIOTEKS дуб 9л</t>
  </si>
  <si>
    <t>Защитный Состав 2-в-1 BIOTEKS калужница 0,8л</t>
  </si>
  <si>
    <t xml:space="preserve"> калужница </t>
  </si>
  <si>
    <t>Защитный Состав 2-в-1 BIOTEKS калужница 2,7л</t>
  </si>
  <si>
    <t>Защитный Состав 2-в-1 BIOTEKS калужница 9л</t>
  </si>
  <si>
    <t>Защитный Состав 2-в-1 BIOTEKS клен 0,8л</t>
  </si>
  <si>
    <t xml:space="preserve"> клен </t>
  </si>
  <si>
    <t>Защитный Состав 2-в-1 BIOTEKS клен 2,7л</t>
  </si>
  <si>
    <t>Защитный Состав 2-в-1 BIOTEKS клен 9л</t>
  </si>
  <si>
    <t>Защитный Состав 2-в-1 BIOTEKS Махагон 0,8л</t>
  </si>
  <si>
    <t xml:space="preserve"> махагон </t>
  </si>
  <si>
    <t>Защитный Состав 2-в-1 BIOTEKS Махагон 2,7л</t>
  </si>
  <si>
    <t>Защитный Состав 2-в-1 BIOTEKS Махагон 9л</t>
  </si>
  <si>
    <t>Защитный Состав 2-в-1 BIOTEKS орегон 0,8л</t>
  </si>
  <si>
    <t xml:space="preserve"> орегон </t>
  </si>
  <si>
    <t>Защитный Состав 2-в-1 BIOTEKS орегон 2,7л</t>
  </si>
  <si>
    <t>Защитный Состав 2-в-1 BIOTEKS орегон 9л</t>
  </si>
  <si>
    <t>Защитный Состав 2-в-1 BIOTEKS орех 0,8л</t>
  </si>
  <si>
    <t xml:space="preserve"> орех </t>
  </si>
  <si>
    <t>Защитный Состав 2-в-1 BIOTEKS орех 2,7л</t>
  </si>
  <si>
    <t>Защитный Состав 2-в-1 BIOTEKS орех 9л</t>
  </si>
  <si>
    <t>Защитный Состав 2-в-1 BIOTEKS Палисандр 0,8л</t>
  </si>
  <si>
    <t xml:space="preserve"> палисандр </t>
  </si>
  <si>
    <t>Защитный Состав 2-в-1 BIOTEKS Палисандр 2,7л</t>
  </si>
  <si>
    <t>Защитный Состав 2-в-1 BIOTEKS Палисандр 9л</t>
  </si>
  <si>
    <t>Защитный Состав 2-в-1 BIOTEKS Рябина 0,8л</t>
  </si>
  <si>
    <t xml:space="preserve"> рябина </t>
  </si>
  <si>
    <t>Защитный Состав 2-в-1 BIOTEKS Рябина 2,7л</t>
  </si>
  <si>
    <t>Защитный Состав 2-в-1 BIOTEKS Рябина 9л</t>
  </si>
  <si>
    <t>Защитный Состав 2-в-1 BIOTEKS Сосна 0,8л</t>
  </si>
  <si>
    <t xml:space="preserve"> сосна </t>
  </si>
  <si>
    <t>Защитный Состав 2-в-1 BIOTEKS Сосна 2,7л</t>
  </si>
  <si>
    <t>Защитный Состав 2-в-1 BIOTEKS Сосна 9л</t>
  </si>
  <si>
    <t>Защитный Состав 2-в-1 BIOTEKS Тик 0,8л</t>
  </si>
  <si>
    <t xml:space="preserve"> тик </t>
  </si>
  <si>
    <t>Защитный Состав 2-в-1 BIOTEKS Тик 2,7л</t>
  </si>
  <si>
    <t>Защитный Состав 2-в-1 BIOTEKS Тик 9л</t>
  </si>
  <si>
    <t>TEKS Universal</t>
  </si>
  <si>
    <t>Антисептик грунтовочный Биотекс Грунт УНИВЕРСАЛ бесцв 10л</t>
  </si>
  <si>
    <t>Антисептик грунтовочный Биотекс Грунт УНИВЕРСАЛ бесцв 1л</t>
  </si>
  <si>
    <t>Антисептик грунтовочный Биотекс Грунт УНИВЕРСАЛ бесцв 3л</t>
  </si>
  <si>
    <t>Грунтовка Бетон-контакт УНИВЕРСАЛ 12кг</t>
  </si>
  <si>
    <t>12кг</t>
  </si>
  <si>
    <t>Грунтовка Бетон-контакт УНИВЕРСАЛ 18кг</t>
  </si>
  <si>
    <t>18кг</t>
  </si>
  <si>
    <t>Грунтовка Бетон-контакт УНИВЕРСАЛ 3кг</t>
  </si>
  <si>
    <t>Грунтовка Бетон-контакт УНИВЕРСАЛ 6кг</t>
  </si>
  <si>
    <t>6кг</t>
  </si>
  <si>
    <t>Грунт под эмали</t>
  </si>
  <si>
    <t>Грунтовка ГФ-021 УНИВЕРСАЛ красно-коричневая 1кг</t>
  </si>
  <si>
    <t>Грунтовка ГФ-021 УНИВЕРСАЛ красно-коричневая 2,5кг</t>
  </si>
  <si>
    <t>2,5кг</t>
  </si>
  <si>
    <t>Грунтовка ГФ-021 УНИВЕРСАЛ красно-коричневая 24кг</t>
  </si>
  <si>
    <t>24кг</t>
  </si>
  <si>
    <t>Грунтовка ГФ-021 УНИВЕРСАЛ серая 1кг</t>
  </si>
  <si>
    <t>Грунтовка ГФ-021 УНИВЕРСАЛ серая 2,5кг</t>
  </si>
  <si>
    <t>Грунтовка ГФ-021 УНИВЕРСАЛ серая 24кг</t>
  </si>
  <si>
    <t>Грунтовка 2 в 1 гл. проник. (Пропиточ.) УНИВЕРСАЛ 0,8л</t>
  </si>
  <si>
    <t>Грунтовка 2 в 1 гл. проник. (Пропиточ.) УНИВЕРСАЛ 10л</t>
  </si>
  <si>
    <t>Грунтовка 2 в 1 гл. проник. (Пропиточ.) УНИВЕРСАЛ 2,5л</t>
  </si>
  <si>
    <t>Грунтовка 2 в 1 гл. проник. (Пропиточ.) УНИВЕРСАЛ 20л</t>
  </si>
  <si>
    <t>Грунтовка 2 в 1 гл. проник. (Пропиточ.) УНИВЕРСАЛ 5л</t>
  </si>
  <si>
    <t>Клей</t>
  </si>
  <si>
    <t>Клей Для Стеклообоев УНИВЕРСАЛ 10кг</t>
  </si>
  <si>
    <t>Бесцветный</t>
  </si>
  <si>
    <t>Клей Для Стеклообоев УНИВЕРСАЛ 3кг</t>
  </si>
  <si>
    <t>Клей ПВА Столярный УНИВЕРСАЛ 0,5кг</t>
  </si>
  <si>
    <t>Клей ПВА Столярный УНИВЕРСАЛ 10кг</t>
  </si>
  <si>
    <t>Клей ПВА Столярный УНИВЕРСАЛ 1кг</t>
  </si>
  <si>
    <t>Клей ПВА Столярный УНИВЕРСАЛ 3кг</t>
  </si>
  <si>
    <t>Клей ПВА Строительный УНИВЕРСАЛ 0,5кг</t>
  </si>
  <si>
    <t>Клей ПВА Строительный УНИВЕРСАЛ 10кг</t>
  </si>
  <si>
    <t>Клей ПВА Строительный УНИВЕРСАЛ 18кг</t>
  </si>
  <si>
    <t>Клей ПВА Строительный УНИВЕРСАЛ 1кг</t>
  </si>
  <si>
    <t>Клей ПВА Строительный УНИВЕРСАЛ 3кг</t>
  </si>
  <si>
    <t>Колер паста УНИВЕРСАЛ №01 красная 0,1л</t>
  </si>
  <si>
    <t>0,1л</t>
  </si>
  <si>
    <t>Колер паста УНИВЕРСАЛ №01 красная 0,5л</t>
  </si>
  <si>
    <t>Колер паста УНИВЕРСАЛ №02 оранжевая 0,1л</t>
  </si>
  <si>
    <t>Колер паста УНИВЕРСАЛ №02 оранжевая 0,5л</t>
  </si>
  <si>
    <t>Колер паста УНИВЕРСАЛ №03 желтая 0,1л</t>
  </si>
  <si>
    <t>Колер паста УНИВЕРСАЛ №03 желтая 0,5л</t>
  </si>
  <si>
    <t>Колер паста УНИВЕРСАЛ №04 золотистая 0,1л</t>
  </si>
  <si>
    <t>Колер паста УНИВЕРСАЛ №04 золотистая 0,5л</t>
  </si>
  <si>
    <t>Колер паста УНИВЕРСАЛ №05 изумрудная 0,1л</t>
  </si>
  <si>
    <t>Колер паста УНИВЕРСАЛ №05 изумрудная 0,5л</t>
  </si>
  <si>
    <t>Колер паста УНИВЕРСАЛ №06 синий 0,1л</t>
  </si>
  <si>
    <t>Колер паста УНИВЕРСАЛ №06 синий 0,5л</t>
  </si>
  <si>
    <t>Колер паста УНИВЕРСАЛ №07 салатная 0,1л</t>
  </si>
  <si>
    <t>салатный</t>
  </si>
  <si>
    <t>Колер паста УНИВЕРСАЛ №07 салатная 0,5л</t>
  </si>
  <si>
    <t>Колер паста УНИВЕРСАЛ №08 красно-коричневая 0,1л</t>
  </si>
  <si>
    <t>Колер паста УНИВЕРСАЛ №08 красно-коричневая 0,5л</t>
  </si>
  <si>
    <t>Колер паста УНИВЕРСАЛ №09 охра 0,1л</t>
  </si>
  <si>
    <t>Колер паста УНИВЕРСАЛ №09 охра 0,5л</t>
  </si>
  <si>
    <t>Колер паста УНИВЕРСАЛ №10 кофейная 0,1л</t>
  </si>
  <si>
    <t>Колер паста УНИВЕРСАЛ №10 кофейная 0,5л</t>
  </si>
  <si>
    <t>Колер паста УНИВЕРСАЛ №11 черная 0,1л</t>
  </si>
  <si>
    <t>Колер паста УНИВЕРСАЛ №11 черная 0,5л</t>
  </si>
  <si>
    <t>Колер паста УНИВЕРСАЛ №12 персиковая 0,1л</t>
  </si>
  <si>
    <t>персиковый</t>
  </si>
  <si>
    <t>Колер паста УНИВЕРСАЛ №12 персиковая 0,5л</t>
  </si>
  <si>
    <t>Колер паста УНИВЕРСАЛ №13 коричневая 0,1л</t>
  </si>
  <si>
    <t>Колер паста УНИВЕРСАЛ №13 коричневая 0,5л</t>
  </si>
  <si>
    <t>Колер паста УНИВЕРСАЛ №14 зеленая 0,1л</t>
  </si>
  <si>
    <t>Колер паста УНИВЕРСАЛ №14 зеленая 0,5л</t>
  </si>
  <si>
    <t>Колер паста УНИВЕРСАЛ №15 бежевая 0,1л</t>
  </si>
  <si>
    <t>Колер паста УНИВЕРСАЛ №15 бежевая 0,5л</t>
  </si>
  <si>
    <t>Колер паста УНИВЕРСАЛ №17 синее море 0,1л</t>
  </si>
  <si>
    <t>Колер паста УНИВЕРСАЛ №17 синее море 0,5л</t>
  </si>
  <si>
    <t>Колер паста УНИВЕРСАЛ №18 бордовая 0,1л</t>
  </si>
  <si>
    <t>бордовый</t>
  </si>
  <si>
    <t>Колер паста УНИВЕРСАЛ №19 бирюзовая 0,1л</t>
  </si>
  <si>
    <t>бирюзовый</t>
  </si>
  <si>
    <t>Колер паста УНИВЕРСАЛ №19 бирюзовая 0,5л</t>
  </si>
  <si>
    <t>Колер паста УНИВЕРСАЛ №20 сиреневая 0,1л</t>
  </si>
  <si>
    <t>Колер паста УНИВЕРСАЛ №22 карамель 0,1л</t>
  </si>
  <si>
    <t>карамельный</t>
  </si>
  <si>
    <t>Колер паста УНИВЕРСАЛ №22 карамель 0,5л</t>
  </si>
  <si>
    <t>Краска Влагостойкая УНИВЕРСАЛ 14кг</t>
  </si>
  <si>
    <t>Краска Влагостойкая УНИВЕРСАЛ 25кг</t>
  </si>
  <si>
    <t>Краска Влагостойкая УНИВЕРСАЛ 3кг</t>
  </si>
  <si>
    <t>Краска Влагостойкая УНИВЕРСАЛ 40кг</t>
  </si>
  <si>
    <t>Краска Влагостойкая УНИВЕРСАЛ 7кг</t>
  </si>
  <si>
    <t>Краска Для потолка УНИВЕРСАЛ 14кг</t>
  </si>
  <si>
    <t>Краска Для потолка УНИВЕРСАЛ 25кг</t>
  </si>
  <si>
    <t>Краска Для потолка УНИВЕРСАЛ 3кг</t>
  </si>
  <si>
    <t>Краска Для потолка УНИВЕРСАЛ 40кг</t>
  </si>
  <si>
    <t>Краска Для потолка УНИВЕРСАЛ 7кг</t>
  </si>
  <si>
    <t>Краска для садовых деревьев</t>
  </si>
  <si>
    <t>Краска для садовых деревьев УНИВЕРСАЛ белая 3кг</t>
  </si>
  <si>
    <t>Краска Интерьерная УНИВЕРСАЛ 14кг</t>
  </si>
  <si>
    <t>Краска Интерьерная УНИВЕРСАЛ 25кг</t>
  </si>
  <si>
    <t>Краска Интерьерная УНИВЕРСАЛ 3кг</t>
  </si>
  <si>
    <t>Краска Интерьерная УНИВЕРСАЛ 40кг</t>
  </si>
  <si>
    <t>Краска Интерьерная УНИВЕРСАЛ 7кг</t>
  </si>
  <si>
    <t>Краска Моющаяся УНИВЕРСАЛ A 14кг</t>
  </si>
  <si>
    <t>Краска Моющаяся УНИВЕРСАЛ A 25кг</t>
  </si>
  <si>
    <t>Краска Моющаяся УНИВЕРСАЛ A 3кг</t>
  </si>
  <si>
    <t>Краска Моющаяся УНИВЕРСАЛ A 40кг</t>
  </si>
  <si>
    <t>Краска Моющаяся УНИВЕРСАЛ A 7кг</t>
  </si>
  <si>
    <t>Краска Текстурная УНИВЕРСАЛ 16кг</t>
  </si>
  <si>
    <t>Краска Текстурная УНИВЕРСАЛ 8кг</t>
  </si>
  <si>
    <t>Краска Фасадная УНИВЕРСАЛ A 13кг</t>
  </si>
  <si>
    <t>13кг</t>
  </si>
  <si>
    <t>Краска Фасадная УНИВЕРСАЛ A 25кг</t>
  </si>
  <si>
    <t>Краска Фасадная УНИВЕРСАЛ A 40кг</t>
  </si>
  <si>
    <t>Краска Фасадная УНИВЕРСАЛ A 6,5кг</t>
  </si>
  <si>
    <t>6,5кг</t>
  </si>
  <si>
    <t>Лак мебельный</t>
  </si>
  <si>
    <t>Лак мебельный НЦ-218 УНИВЕРСАЛ бесцв гл 0,4кг</t>
  </si>
  <si>
    <t>0,4кг</t>
  </si>
  <si>
    <t>Лак мебельный НЦ-218 УНИВЕРСАЛ бесцв гл 0,8кг</t>
  </si>
  <si>
    <t>0,8кг</t>
  </si>
  <si>
    <t>Лак мебельный НЦ-218 УНИВЕРСАЛ бесцв гл 1,8кг</t>
  </si>
  <si>
    <t>1,8кг</t>
  </si>
  <si>
    <t>Лак паркетный ПФ-231 УНИВЕРСАЛ бесцв гл 0,8кг</t>
  </si>
  <si>
    <t>Лак паркетный ПФ-231 УНИВЕРСАЛ бесцв гл 1,8кг</t>
  </si>
  <si>
    <t>Лак паркетный ПФ-231 УНИВЕРСАЛ бесцв гл 17кг</t>
  </si>
  <si>
    <t>Мастика</t>
  </si>
  <si>
    <t>Мастика битумная гидроизоляционная УНИВЕРСАЛ 1,8кг</t>
  </si>
  <si>
    <t>Черный</t>
  </si>
  <si>
    <t>Мастика битумная гидроизоляционная УНИВЕРСАЛ 18кг</t>
  </si>
  <si>
    <t>Мастика битумная кровельная УНИВЕРСАЛ 18кг</t>
  </si>
  <si>
    <t>Пропитка Огнебиозащита BIOTEKS/Универсал c розовым инд 10л</t>
  </si>
  <si>
    <t>Пропитка Огнебиозащита BIOTEKS/Универсал c розовым инд 5л</t>
  </si>
  <si>
    <t>Растворитель Ацетон УНИВЕРСАЛ 0,45л/0,35кг</t>
  </si>
  <si>
    <t>0,45л</t>
  </si>
  <si>
    <t>Растворитель Ацетон УНИВЕРСАЛ 10л/8кг</t>
  </si>
  <si>
    <t>Растворитель Ацетон УНИВЕРСАЛ 1л/0,8кг</t>
  </si>
  <si>
    <t>Растворитель Ацетон УНИВЕРСАЛ 3л/2,5кг</t>
  </si>
  <si>
    <t>Растворитель Уайт-спирит УНИВЕРСАЛ 0,5л/0,4кг</t>
  </si>
  <si>
    <t>Растворитель Уайт-спирит УНИВЕРСАЛ 10л/8кг</t>
  </si>
  <si>
    <t>Растворитель Уайт-спирит УНИВЕРСАЛ 1л/0,8кг</t>
  </si>
  <si>
    <t>Растворитель Уайт-спирит УНИВЕРСАЛ 3л/2,5кг</t>
  </si>
  <si>
    <t>Растворитель Уайт-спирит УНИВЕРСАЛ 5л/4кг</t>
  </si>
  <si>
    <t>Чистящее санирующее средство Санатекс УНИВЕРСАЛ 0,5л</t>
  </si>
  <si>
    <t>Чистящее санирующее средство Санатекс УНИВЕРСАЛ 5л</t>
  </si>
  <si>
    <t>Жидкое стекло</t>
  </si>
  <si>
    <t>Стекло жидкое натриевое ГОСТ 13078-81 УНИВЕРСАЛ 1,3кг</t>
  </si>
  <si>
    <t>1,3кг</t>
  </si>
  <si>
    <t>Стекло жидкое натриевое ГОСТ 13078-81 УНИВЕРСАЛ 15кг</t>
  </si>
  <si>
    <t>Стекло жидкое натриевое ГОСТ 13078-81 УНИВЕРСАЛ 5кг</t>
  </si>
  <si>
    <t>Шпатлевка Масляно-клеевая УНИВЕРСАЛ 30кг</t>
  </si>
  <si>
    <t>Шпатлевка Масляно-клеевая УНИВЕРСАЛ 8кг</t>
  </si>
  <si>
    <t>Эмаль акриловая для радиаторов УНИВЕРСАЛ белая п/гл 0,4л</t>
  </si>
  <si>
    <t>0,4л</t>
  </si>
  <si>
    <t>Эмаль акриловая для радиаторов УНИВЕРСАЛ белая п/гл 0,8л</t>
  </si>
  <si>
    <t>Эмаль НЦ-132 КП УНИВЕРСАЛ белая в/гл 0,8кг</t>
  </si>
  <si>
    <t>Эмаль НЦ-132 КП УНИВЕРСАЛ белая в/гл 1,8кг</t>
  </si>
  <si>
    <t>Эмаль НЦ-132 КП УНИВЕРСАЛ зеленая в/гл 0,8кг</t>
  </si>
  <si>
    <t>Эмаль НЦ-132 КП УНИВЕРСАЛ зеленая в/гл 1,8кг</t>
  </si>
  <si>
    <t>Эмаль НЦ-132 КП УНИВЕРСАЛ золотисто-желтая в/гл 0,8кг</t>
  </si>
  <si>
    <t>Эмаль НЦ-132 КП УНИВЕРСАЛ золотисто-желтая в/гл 1,8кг</t>
  </si>
  <si>
    <t>Эмаль НЦ-132 КП УНИВЕРСАЛ красная в/гл 0,8кг</t>
  </si>
  <si>
    <t>Эмаль НЦ-132 КП УНИВЕРСАЛ красная в/гл 1,8кг</t>
  </si>
  <si>
    <t>Эмаль НЦ-132 КП УНИВЕРСАЛ светло-серая в/гл 0,8кг</t>
  </si>
  <si>
    <t>Эмаль НЦ-132 КП УНИВЕРСАЛ светло-серая в/гл 1,8кг</t>
  </si>
  <si>
    <t>Эмаль НЦ-132 КП УНИВЕРСАЛ синяя в/гл 0,8кг</t>
  </si>
  <si>
    <t>Эмаль НЦ-132 КП УНИВЕРСАЛ синяя в/гл 1,8кг</t>
  </si>
  <si>
    <t>Эмаль НЦ-132 КП УНИВЕРСАЛ черная в/гл 0,8кг</t>
  </si>
  <si>
    <t>Эмаль НЦ-132 КП УНИВЕРСАЛ черная в/гл 1,8кг</t>
  </si>
  <si>
    <t>Эмаль ПФ-115 УНИВЕРСАЛ бежевая гл 0,9кг</t>
  </si>
  <si>
    <t>Эмаль ПФ-115 УНИВЕРСАЛ бежевая гл 2,5кг</t>
  </si>
  <si>
    <t>Эмаль ПФ-115 УНИВЕРСАЛ бежевая гл 24кг</t>
  </si>
  <si>
    <t>Эмаль ПФ-115 УНИВЕРСАЛ белая гл 0,9кг</t>
  </si>
  <si>
    <t>Эмаль ПФ-115 УНИВЕРСАЛ белая гл 2,5кг</t>
  </si>
  <si>
    <t>Эмаль ПФ-115 УНИВЕРСАЛ белая гл 24кг</t>
  </si>
  <si>
    <t>Эмаль ПФ-115 УНИВЕРСАЛ голубая гл 0,9кг</t>
  </si>
  <si>
    <t>Эмаль ПФ-115 УНИВЕРСАЛ голубая гл 2,5кг</t>
  </si>
  <si>
    <t>Эмаль ПФ-115 УНИВЕРСАЛ голубая гл 24кг</t>
  </si>
  <si>
    <t>Эмаль ПФ-115 УНИВЕРСАЛ желтая гл 0,9кг</t>
  </si>
  <si>
    <t>Эмаль ПФ-115 УНИВЕРСАЛ желтая гл 2,5кг</t>
  </si>
  <si>
    <t>Эмаль ПФ-115 УНИВЕРСАЛ желтая гл 24кг</t>
  </si>
  <si>
    <t>Эмаль ПФ-115 УНИВЕРСАЛ зеленая гл 0,9кг</t>
  </si>
  <si>
    <t>Эмаль ПФ-115 УНИВЕРСАЛ зеленая гл 2,5кг</t>
  </si>
  <si>
    <t>Эмаль ПФ-115 УНИВЕРСАЛ зеленая гл 24кг</t>
  </si>
  <si>
    <t>Эмаль ПФ-115 УНИВЕРСАЛ коричневая гл 0,5кг</t>
  </si>
  <si>
    <t>Эмаль ПФ-115 УНИВЕРСАЛ коричневая гл 0,9кг</t>
  </si>
  <si>
    <t>Эмаль ПФ-115 УНИВЕРСАЛ коричневая гл 2,5кг</t>
  </si>
  <si>
    <t>Эмаль ПФ-115 УНИВЕРСАЛ коричневая гл 24кг</t>
  </si>
  <si>
    <t>Эмаль ПФ-115 УНИВЕРСАЛ красная гл 0,9кг</t>
  </si>
  <si>
    <t>Эмаль ПФ-115 УНИВЕРСАЛ красная гл 20кг</t>
  </si>
  <si>
    <t>Эмаль ПФ-115 УНИВЕРСАЛ красная гл 2кг</t>
  </si>
  <si>
    <t>Эмаль ПФ-115 УНИВЕРСАЛ салатная гл 0,9кг</t>
  </si>
  <si>
    <t>Эмаль ПФ-115 УНИВЕРСАЛ салатная гл 2,5кг</t>
  </si>
  <si>
    <t>Эмаль ПФ-115 УНИВЕРСАЛ салатная гл 24кг</t>
  </si>
  <si>
    <t>Эмаль ПФ-115 УНИВЕРСАЛ серая гл 0,9кг</t>
  </si>
  <si>
    <t>Эмаль ПФ-115 УНИВЕРСАЛ серая гл 2,5кг</t>
  </si>
  <si>
    <t>Эмаль ПФ-115 УНИВЕРСАЛ серая гл 24кг</t>
  </si>
  <si>
    <t>Эмаль ПФ-115 УНИВЕРСАЛ синяя гл 0,9кг</t>
  </si>
  <si>
    <t>Эмаль ПФ-115 УНИВЕРСАЛ синяя гл 2,5кг</t>
  </si>
  <si>
    <t>Эмаль ПФ-115 УНИВЕРСАЛ синяя гл 24кг</t>
  </si>
  <si>
    <t>Эмаль ПФ-115 УНИВЕРСАЛ черная гл 0,9кг</t>
  </si>
  <si>
    <t>Эмаль ПФ-115 УНИВЕРСАЛ черная гл 20кг</t>
  </si>
  <si>
    <t>Эмаль ПФ-115 УНИВЕРСАЛ черная гл 2кг</t>
  </si>
  <si>
    <t>Эмаль ПФ-266 УНИВЕРСАЛ желто-коричневая гл 1кг</t>
  </si>
  <si>
    <t>Эмаль ПФ-266 УНИВЕРСАЛ желто-коричневая гл 2,2кг</t>
  </si>
  <si>
    <t>2,2кг</t>
  </si>
  <si>
    <t>Эмаль ПФ-266 УНИВЕРСАЛ желто-коричневая гл 22кг</t>
  </si>
  <si>
    <t>22кг</t>
  </si>
  <si>
    <t>желто-коричневый</t>
  </si>
  <si>
    <t>Эмаль ПФ-266 УНИВЕРСАЛ золотисто-коричневая гл 1кг</t>
  </si>
  <si>
    <t>золотисто-коричневый</t>
  </si>
  <si>
    <t>Эмаль ПФ-266 УНИВЕРСАЛ золотисто-коричневая гл 2,2кг</t>
  </si>
  <si>
    <t>Эмаль ПФ-266 УНИВЕРСАЛ золотисто-коричневая гл 22кг</t>
  </si>
  <si>
    <t>Эмаль ПФ-266 УНИВЕРСАЛ красно-коричневая гл 1кг</t>
  </si>
  <si>
    <t>Эмаль ПФ-266 УНИВЕРСАЛ красно-коричневая гл 2,2кг</t>
  </si>
  <si>
    <t>Эмаль ПФ-266 УНИВЕРСАЛ красно-коричневая гл 22кг</t>
  </si>
  <si>
    <t>Антисептик VALTTI AKVACOLOR EP 0,9л</t>
  </si>
  <si>
    <t>Антисептик VALTTI AKVACOLOR EP 2,7л</t>
  </si>
  <si>
    <t>Антисептик VALTTI AKVACOLOR EP 9л</t>
  </si>
  <si>
    <t>Антисептик VALTTI COLOR EC 0,9л</t>
  </si>
  <si>
    <t>EC</t>
  </si>
  <si>
    <t>Антисептик VALTTI COLOR EC 18л</t>
  </si>
  <si>
    <t>Антисептик VALTTI COLOR EC 2,7л</t>
  </si>
  <si>
    <t>Антисептик VALTTI COLOR EC 9л</t>
  </si>
  <si>
    <t>Антисептик VALTTI COLOR EXTRA EC гл 0,9л</t>
  </si>
  <si>
    <t>Антисептик VALTTI COLOR EXTRA EC гл 2,7л</t>
  </si>
  <si>
    <t>Антисептик VALTTI COLOR EXTRA EC гл 9л</t>
  </si>
  <si>
    <t>Антисептик VALTTI COLOR SATIN EC п/мат 0,9л</t>
  </si>
  <si>
    <t>Антисептик VALTTI COLOR SATIN EC п/мат 18л</t>
  </si>
  <si>
    <t>Антисептик VALTTI COLOR SATIN EC п/мат 2,7л</t>
  </si>
  <si>
    <t>Антисептик VALTTI COLOR SATIN EC п/мат 9л</t>
  </si>
  <si>
    <t>Антисептик грунт. VALTTI PRIMER (POHJUSTE) бесцв 0,9л</t>
  </si>
  <si>
    <t>Антисептик грунт. VALTTI PRIMER (POHJUSTE) бесцв 2,7л</t>
  </si>
  <si>
    <t>Антисептик грунт. VALTTI PRIMER (POHJUSTE) бесцв 9л</t>
  </si>
  <si>
    <t>Антисептик кроющий</t>
  </si>
  <si>
    <t>Антисептик кроющий VINHA VC п/мат 0,9л</t>
  </si>
  <si>
    <t>VC</t>
  </si>
  <si>
    <t>Антисептик кроющий VINHA VC п/мат 18л</t>
  </si>
  <si>
    <t>Антисептик кроющий VINHA VC п/мат 2,7л</t>
  </si>
  <si>
    <t>Антисептик кроющий VINHA VC п/мат 9л</t>
  </si>
  <si>
    <t>Антисептик кроющий VINHA VVA п/мат 0,9л</t>
  </si>
  <si>
    <t>VVA</t>
  </si>
  <si>
    <t>Антисептик кроющий VINHA VVA п/мат 18л</t>
  </si>
  <si>
    <t>Антисептик кроющий VINHA VVA п/мат 2,7л</t>
  </si>
  <si>
    <t>Антисептик кроющий VINHA VVA п/мат 9л</t>
  </si>
  <si>
    <t>Состав для сауны</t>
  </si>
  <si>
    <t>Воск для сауны SUPI SAUNAVAHA EP 0,225л</t>
  </si>
  <si>
    <t>0,225л</t>
  </si>
  <si>
    <t>Воск для сауны SUPI SAUNAVAHA EP 0,9л</t>
  </si>
  <si>
    <t>Фасадный защитный состав</t>
  </si>
  <si>
    <t>Гель защитный ALFAGEL 400 25кг</t>
  </si>
  <si>
    <t>Грунт OTEX AKVA A 0,9л</t>
  </si>
  <si>
    <t>Грунт OTEX AKVA A 2,7л</t>
  </si>
  <si>
    <t>Грунт OTEX AP 0,9л</t>
  </si>
  <si>
    <t>Грунт OTEX AP 2,7л</t>
  </si>
  <si>
    <t>Грунт OTEX AP 9л</t>
  </si>
  <si>
    <t>Грунт OTEX C 0,9л</t>
  </si>
  <si>
    <t>Грунт OTEX C 2,7л</t>
  </si>
  <si>
    <t>Грунт OTEX C 9л</t>
  </si>
  <si>
    <t>Грунт ROSTEX SUPER красно-коричневый 10л</t>
  </si>
  <si>
    <t>Грунт ROSTEX SUPER красно-коричневый 1л</t>
  </si>
  <si>
    <t>Грунт ROSTEX SUPER красно-коричневый 3л</t>
  </si>
  <si>
    <t>Грунт ROSTEX SUPER светло-серый 10л</t>
  </si>
  <si>
    <t>Грунт ROSTEX SUPER светло-серый 1л</t>
  </si>
  <si>
    <t>Грунт ROSTEX SUPER светло-серый 3л</t>
  </si>
  <si>
    <t>Грунт ROSTEX SUPER черный 1л</t>
  </si>
  <si>
    <t>Грунтовка универсальная LUJA YLEISPOHJAMAALI AP 2,7л</t>
  </si>
  <si>
    <t>Грунтовка универсальная LUJA YLEISPOHJAMAALI AP 9л</t>
  </si>
  <si>
    <t>Защитный состав для дерева</t>
  </si>
  <si>
    <t>Защитный состав PANEELI-ASSA EP п/мат 0,9л</t>
  </si>
  <si>
    <t>Защитный состав PANEELI-ASSA EP п/мат 2,7л</t>
  </si>
  <si>
    <t>Защитный состав PANEELI-ASSA EP п/мат 9л</t>
  </si>
  <si>
    <t>Колорант системный AVATINT BW 1л</t>
  </si>
  <si>
    <t>BW</t>
  </si>
  <si>
    <t>Колорант системный AVATINT BН 1л</t>
  </si>
  <si>
    <t>BН</t>
  </si>
  <si>
    <t>Колорант системный AVATINT CW 1л</t>
  </si>
  <si>
    <t>CW</t>
  </si>
  <si>
    <t>Колорант системный AVATINT CН 1л</t>
  </si>
  <si>
    <t>CН</t>
  </si>
  <si>
    <t>Колорант системный AVATINT FBX 1л</t>
  </si>
  <si>
    <t>FBX</t>
  </si>
  <si>
    <t>Колорант системный AVATINT FPX 1л</t>
  </si>
  <si>
    <t>FPX</t>
  </si>
  <si>
    <t>Колорант системный AVATINT FRX 1л</t>
  </si>
  <si>
    <t>FRX</t>
  </si>
  <si>
    <t>Колорант системный AVATINT FYN 1л</t>
  </si>
  <si>
    <t>FYN</t>
  </si>
  <si>
    <t>Колорант системный AVATINT FYV 1л</t>
  </si>
  <si>
    <t>FYV</t>
  </si>
  <si>
    <t>Колорант системный AVATINT FYX 1л</t>
  </si>
  <si>
    <t>FYX</t>
  </si>
  <si>
    <t>Колорант системный AVATINT FСX 1л</t>
  </si>
  <si>
    <t>FСX</t>
  </si>
  <si>
    <t>Колорант системный AVATINT GX 1л</t>
  </si>
  <si>
    <t>GX</t>
  </si>
  <si>
    <t>Колорант системный AVATINT GН 1л</t>
  </si>
  <si>
    <t>GН</t>
  </si>
  <si>
    <t>Колорант системный AVATINT MG 1л</t>
  </si>
  <si>
    <t>MG</t>
  </si>
  <si>
    <t>Колорант системный AVATINT OM 1л</t>
  </si>
  <si>
    <t>OM</t>
  </si>
  <si>
    <t>Колорант системный AVATINT OX 1л</t>
  </si>
  <si>
    <t>OX</t>
  </si>
  <si>
    <t>Колорант системный AVATINT RX 1л</t>
  </si>
  <si>
    <t>RX</t>
  </si>
  <si>
    <t>Колорант системный AVATINT RН 1л</t>
  </si>
  <si>
    <t>RН</t>
  </si>
  <si>
    <t>Колорант системный AVATINT VM 1л</t>
  </si>
  <si>
    <t>VM</t>
  </si>
  <si>
    <t>Колорант системный AVATINT WX 1л</t>
  </si>
  <si>
    <t>WX</t>
  </si>
  <si>
    <t>Колорант системный AVATINT YE 1л</t>
  </si>
  <si>
    <t>YE</t>
  </si>
  <si>
    <t>Колорант системный AVATINT YX 1л</t>
  </si>
  <si>
    <t>YX</t>
  </si>
  <si>
    <t>Колорант системный AVATINT YН 1л</t>
  </si>
  <si>
    <t>YН</t>
  </si>
  <si>
    <t>Краска PANSSARIMAALI A п/гл 0,9л</t>
  </si>
  <si>
    <t>Краска PANSSARIMAALI A п/гл 2,7л</t>
  </si>
  <si>
    <t>Краска PANSSARIMAALI A п/гл 9л</t>
  </si>
  <si>
    <t>Краска PANSSARIMAALI C п/гл 0,9л</t>
  </si>
  <si>
    <t>Краска PANSSARIMAALI C п/гл 2,7л</t>
  </si>
  <si>
    <t>Краска PANSSARIMAALI C п/гл 9л</t>
  </si>
  <si>
    <t>Краска алкидная UNICA A п/гл 0,225л</t>
  </si>
  <si>
    <t>Краска алкидная UNICA A п/гл 0,9л</t>
  </si>
  <si>
    <t>Краска алкидная UNICA A п/гл 2,7л</t>
  </si>
  <si>
    <t>Краска алкидная UNICA C п/гл 0,225л</t>
  </si>
  <si>
    <t>Краска алкидная UNICA C п/гл 0,9л</t>
  </si>
  <si>
    <t>Краска алкидная UNICA C п/гл 2,7л</t>
  </si>
  <si>
    <t>Краска декоративная HARMONY CAP гл/мат 0,9л</t>
  </si>
  <si>
    <t>CAP</t>
  </si>
  <si>
    <t>Краска декоративная HARMONY CAP гл/мат 2,7л</t>
  </si>
  <si>
    <t>Краска декоративная MIRANOL золотистая 0,1л</t>
  </si>
  <si>
    <t>Краска декоративная MIRANOL золотистая 1л</t>
  </si>
  <si>
    <t>Краска декоративная MIRANOL медная 0,1л</t>
  </si>
  <si>
    <t>медный</t>
  </si>
  <si>
    <t>Краска декоративная MIRANOL медная 1л</t>
  </si>
  <si>
    <t>Краска декоративная MIRANOL серебристая 0,1л</t>
  </si>
  <si>
    <t>серебристый</t>
  </si>
  <si>
    <t>Краска декоративная MIRANOL серебристая 1л</t>
  </si>
  <si>
    <t>Краска для домов PIKA-TEHO A мат 0,225л</t>
  </si>
  <si>
    <t>Краска для домов PIKA-TEHO A мат 0,9л</t>
  </si>
  <si>
    <t>Краска для домов PIKA-TEHO A мат 2,7л</t>
  </si>
  <si>
    <t>Краска для домов PIKA-TEHO A мат 9л</t>
  </si>
  <si>
    <t>Краска для домов PIKA-TEHO C мат 0,225л</t>
  </si>
  <si>
    <t>Краска для домов PIKA-TEHO C мат 0,9л</t>
  </si>
  <si>
    <t>Краска для домов PIKA-TEHO C мат 2,7л</t>
  </si>
  <si>
    <t>Краска для домов PIKA-TEHO C мат 9л</t>
  </si>
  <si>
    <t>Краска для мебели EMPIRE A п/мат 0,225л</t>
  </si>
  <si>
    <t>Краска для мебели EMPIRE A п/мат 0,9л</t>
  </si>
  <si>
    <t>Краска для мебели EMPIRE A п/мат 2,7л</t>
  </si>
  <si>
    <t>Краска для мебели EMPIRE A п/мат 9л</t>
  </si>
  <si>
    <t>Краска для мебели EMPIRE C п/мат 0,225л</t>
  </si>
  <si>
    <t>Краска для мебели EMPIRE C п/мат 0,9л</t>
  </si>
  <si>
    <t>Краска для мебели EMPIRE C п/мат 2,7л</t>
  </si>
  <si>
    <t>Краска для мебели EMPIRE C п/мат 9л</t>
  </si>
  <si>
    <t>Краска для мебели HELMI 30 A п/мат 0,225л</t>
  </si>
  <si>
    <t>Краска для мебели HELMI 30 A п/мат 0,9л</t>
  </si>
  <si>
    <t>Краска для мебели HELMI 30 A п/мат 2,7л</t>
  </si>
  <si>
    <t>Краска для мебели HELMI 30 C п/мат 0,9л</t>
  </si>
  <si>
    <t>Краска для мебели HELMI 30 C п/мат 2,7л</t>
  </si>
  <si>
    <t>Краска для окон и дверей UNICA AKVA MAALI A п/гл 0,225л</t>
  </si>
  <si>
    <t>Краска для окон и дверей UNICA AKVA MAALI A п/гл 0,9л</t>
  </si>
  <si>
    <t>Краска для окон и дверей UNICA AKVA MAALI A п/гл 2,7л</t>
  </si>
  <si>
    <t>Краска для окон и дверей UNICA AKVA MAALI C п/гл 0,225л</t>
  </si>
  <si>
    <t>Краска для окон и дверей UNICA AKVA MAALI C п/гл 0,9л</t>
  </si>
  <si>
    <t>Краска для окон и дверей UNICA AKVA MAALI C п/гл 2,7л</t>
  </si>
  <si>
    <t>Краска для пола</t>
  </si>
  <si>
    <t>Краска для полов BETOLUX A гл 0,9л</t>
  </si>
  <si>
    <t>Краска для полов BETOLUX A гл 2,7л</t>
  </si>
  <si>
    <t>Краска для полов BETOLUX A гл 9л</t>
  </si>
  <si>
    <t>Краска для полов BETOLUX AKVA A п/гл 0,9л</t>
  </si>
  <si>
    <t>Краска для полов BETOLUX AKVA A п/гл 2,7л</t>
  </si>
  <si>
    <t>Краска для полов BETOLUX AKVA A п/гл 9л</t>
  </si>
  <si>
    <t>Краска для полов BETOLUX AKVA C п/гл 0,9л</t>
  </si>
  <si>
    <t>Краска для полов BETOLUX AKVA C п/гл 2,7л</t>
  </si>
  <si>
    <t>Краска для полов BETOLUX AKVA C п/гл 9л</t>
  </si>
  <si>
    <t>Краска для полов BETOLUX C гл 0,9л</t>
  </si>
  <si>
    <t>Краска для полов BETOLUX C гл 2,7л</t>
  </si>
  <si>
    <t>Краска для полов BETOLUX C гл 9л</t>
  </si>
  <si>
    <t>Краска для потолка SIRO HIMMEA AP гл/мат 0,9л</t>
  </si>
  <si>
    <t>Краска для потолка SIRO HIMMEA AP гл/мат 2,7л</t>
  </si>
  <si>
    <t>Краска для потолка SIRO HIMMEA AP гл/мат 9л</t>
  </si>
  <si>
    <t>Краска для цоколя YKI A мат 0,9л</t>
  </si>
  <si>
    <t>Краска для цоколя YKI A мат 2,7л</t>
  </si>
  <si>
    <t>Краска для цоколя YKI A мат 9л</t>
  </si>
  <si>
    <t>Краска для цоколя YKI C мат 0,9л</t>
  </si>
  <si>
    <t>Краска для цоколя YKI C мат 2,7л</t>
  </si>
  <si>
    <t>Краска для цоколя YKI C мат 9л</t>
  </si>
  <si>
    <t>Краска для школьных досок LIITU A мат 0,9л</t>
  </si>
  <si>
    <t>Краска для школьных досок LIITU C мат 0,9л</t>
  </si>
  <si>
    <t>Краска для школьных досок LIITU черная мат 1л</t>
  </si>
  <si>
    <t>Краска известковая FINNGARD FHA 18л</t>
  </si>
  <si>
    <t>FHA</t>
  </si>
  <si>
    <t>Краска интерьерная DUETT VVA 2,7л</t>
  </si>
  <si>
    <t>VVА</t>
  </si>
  <si>
    <t>Краска интерьерная HARMONY A гл/мат 0,225л</t>
  </si>
  <si>
    <t>Краска интерьерная HARMONY A гл/мат 0,9л</t>
  </si>
  <si>
    <t>Краска интерьерная HARMONY A гл/мат 18л</t>
  </si>
  <si>
    <t>Краска интерьерная HARMONY A гл/мат 2,7л</t>
  </si>
  <si>
    <t>Краска интерьерная HARMONY A гл/мат 9л</t>
  </si>
  <si>
    <t>Краска интерьерная HARMONY C гл/мат 0,225л</t>
  </si>
  <si>
    <t>Краска интерьерная HARMONY C гл/мат 0,9л</t>
  </si>
  <si>
    <t>Краска интерьерная HARMONY C гл/мат 2,7л</t>
  </si>
  <si>
    <t>Краска интерьерная HARMONY C гл/мат 9л</t>
  </si>
  <si>
    <t>Краска интерьерная моющаяся JOKER A мат 0,225л</t>
  </si>
  <si>
    <t>Краска интерьерная моющаяся JOKER A мат 0,9л</t>
  </si>
  <si>
    <t>Краска интерьерная моющаяся JOKER A мат 18л</t>
  </si>
  <si>
    <t>Краска интерьерная моющаяся JOKER A мат 2,7л</t>
  </si>
  <si>
    <t>Краска интерьерная моющаяся JOKER A мат 9л</t>
  </si>
  <si>
    <t>Краска интерьерная моющаяся JOKER C мат 0,225л</t>
  </si>
  <si>
    <t>Краска интерьерная моющаяся JOKER C мат 0,9л</t>
  </si>
  <si>
    <t>Краска интерьерная моющаяся JOKER C мат 2,7л</t>
  </si>
  <si>
    <t>Краска интерьерная моющаяся JOKER C мат 9л</t>
  </si>
  <si>
    <t>Краска исключительно белая LUMI AL мат 2,7л</t>
  </si>
  <si>
    <t>AL</t>
  </si>
  <si>
    <t>Краска исключительно белая LUMI AL мат 9л</t>
  </si>
  <si>
    <t>Краска магнитная MAGNETIC серая мат 0,5л</t>
  </si>
  <si>
    <t>Краска перламутровая TAIKA HM серебро п/гл 0,1л</t>
  </si>
  <si>
    <t>HM</t>
  </si>
  <si>
    <t>Краска перламутровая TAIKA HM серебро п/гл 0,225л</t>
  </si>
  <si>
    <t>Краска перламутровая TAIKA HM серебро п/гл 0,9л</t>
  </si>
  <si>
    <t>Краска перламутровая TAIKA KM золото п/гл 0,1л</t>
  </si>
  <si>
    <t>KM</t>
  </si>
  <si>
    <t>Краска перламутровая TAIKA KM золото п/гл 0,225л</t>
  </si>
  <si>
    <t>Краска перламутровая TAIKA KM золото п/гл 0,9л</t>
  </si>
  <si>
    <t>Краска силикатная FINNGARD FSA 18л</t>
  </si>
  <si>
    <t>FSA</t>
  </si>
  <si>
    <t>Краска силикатная FINNGARD FSC 18л</t>
  </si>
  <si>
    <t>FSC</t>
  </si>
  <si>
    <t>Краска силиконовая FINNGARD FLA 18л</t>
  </si>
  <si>
    <t>FLA</t>
  </si>
  <si>
    <t>Краска силиконовая FINNGARD FLC 18л</t>
  </si>
  <si>
    <t>FLC</t>
  </si>
  <si>
    <t>Краска стойкая к мытью REMONTTI-ASSA A п/мат 0,9л</t>
  </si>
  <si>
    <t>Краска стойкая к мытью REMONTTI-ASSA A п/мат 2,7л</t>
  </si>
  <si>
    <t>Краска стойкая к мытью REMONTTI-ASSA A п/мат 9л</t>
  </si>
  <si>
    <t>Краска стойкая к мытью REMONTTI-ASSA C п/мат 0,9л</t>
  </si>
  <si>
    <t>Краска стойкая к мытью REMONTTI-ASSA C п/мат 2,7л</t>
  </si>
  <si>
    <t>Краска стойкая к мытью REMONTTI-ASSA C п/мат 9л</t>
  </si>
  <si>
    <t>Краска термостойкая TERMAL алюминиевая п/мат 0,33л</t>
  </si>
  <si>
    <t>0,33л</t>
  </si>
  <si>
    <t>алюминий</t>
  </si>
  <si>
    <t>Краска термостойкая TERMAL черная п/мат 0,33л</t>
  </si>
  <si>
    <t>Краска фасадная NOVASIL MRA 18л</t>
  </si>
  <si>
    <t>Краска фасадная NOVASIL MRA 2,7л</t>
  </si>
  <si>
    <t>Краска фасадная NOVASIL MRA 9л</t>
  </si>
  <si>
    <t>Краска фасадная NOVASIL MRC 2,7л</t>
  </si>
  <si>
    <t xml:space="preserve"> MRC</t>
  </si>
  <si>
    <t>Краска фасадная NOVASIL MRC 9л</t>
  </si>
  <si>
    <t>Краска фасадная ULTRA CLASSIC A п/мат 0,9л</t>
  </si>
  <si>
    <t>Краска фасадная ULTRA CLASSIC A п/мат 2,7л</t>
  </si>
  <si>
    <t>Краска фасадная ULTRA CLASSIC A п/мат 9л</t>
  </si>
  <si>
    <t>Краска фасадная ULTRA CLASSIC C п/мат 0,9л</t>
  </si>
  <si>
    <t>Краска фасадная ULTRA CLASSIC C п/мат 2,7л</t>
  </si>
  <si>
    <t>Краска фасадная ULTRA CLASSIC C п/мат 9л</t>
  </si>
  <si>
    <t>Краска фасадная масляная TEHO A п/гл 0,9л</t>
  </si>
  <si>
    <t>Краска фасадная масляная TEHO A п/гл 2,7л</t>
  </si>
  <si>
    <t>Краска фасадная масляная TEHO A п/гл 9л</t>
  </si>
  <si>
    <t>Краска фасадная масляная TEHO C п/гл 0,9л</t>
  </si>
  <si>
    <t>Краска фасадная масляная TEHO C п/гл 2,7л</t>
  </si>
  <si>
    <t>Краска фасадная масляная TEHO C п/гл 9л</t>
  </si>
  <si>
    <t>Краска экстра-стойкая LUJA 20 A п/мат 0,9л</t>
  </si>
  <si>
    <t>Краска экстра-стойкая LUJA 20 A п/мат 2,7л</t>
  </si>
  <si>
    <t>Краска экстра-стойкая LUJA 20 A п/мат 9л</t>
  </si>
  <si>
    <t>Краска экстра-стойкая LUJA 20 C п/мат 0,9л</t>
  </si>
  <si>
    <t>Краска экстра-стойкая LUJA 20 C п/мат 2,7л</t>
  </si>
  <si>
    <t>Краска экстра-стойкая LUJA 20 C п/мат 9л</t>
  </si>
  <si>
    <t>Краска экстра-стойкая LUJA 40 A п/гл 0,9л</t>
  </si>
  <si>
    <t>Краска экстра-стойкая LUJA 40 A п/гл 2,7л</t>
  </si>
  <si>
    <t>Краска экстра-стойкая LUJA 40 A п/гл 9л</t>
  </si>
  <si>
    <t>Краска экстра-стойкая LUJA 40 C п/гл 0,9л</t>
  </si>
  <si>
    <t>Краска экстра-стойкая LUJA 40 C п/гл 2,7л</t>
  </si>
  <si>
    <t>Краска экстра-стойкая LUJA 40 C п/гл 9л</t>
  </si>
  <si>
    <t>Краска экстра-стойкая LUJA 7 A мат 0,9л</t>
  </si>
  <si>
    <t>Краска экстра-стойкая LUJA 7 A мат 2,7л</t>
  </si>
  <si>
    <t>Краска экстра-стойкая LUJA 7 A мат 9л</t>
  </si>
  <si>
    <t>Краска экстра-стойкая LUJA 7 C мат 0,9л</t>
  </si>
  <si>
    <t>Краска экстра-стойкая LUJA 7 C мат 2,7л</t>
  </si>
  <si>
    <t>Краска экстра-стойкая LUJA 7 C мат 9л</t>
  </si>
  <si>
    <t>Краска эпоксидная REAFLEX 50 белая в/гл 0,8л</t>
  </si>
  <si>
    <t>Лазурь мерцающая TAIKA STARDUST золотистая гл/мат 1л</t>
  </si>
  <si>
    <t>Лазурь мерцающая TAIKA STARDUST серебристая гл/мат 1л</t>
  </si>
  <si>
    <t>Лазурь одноцветная TAIKA HL серебристая п/гл 0,9л</t>
  </si>
  <si>
    <t xml:space="preserve">HL </t>
  </si>
  <si>
    <t>Лазурь одноцветная TAIKA KL золотистая п/гл 0,9л</t>
  </si>
  <si>
    <t>KL</t>
  </si>
  <si>
    <t>Лак акрилатный KIVA 30 EP п/мат 0,225л</t>
  </si>
  <si>
    <t>Лак акрилатный KIVA 30 EP п/мат 0,9л</t>
  </si>
  <si>
    <t>Лак акрилатный KIVA 30 EP п/мат 2,7л</t>
  </si>
  <si>
    <t>Лак акрилатный KIVA 50 EP п/гл 0,9л</t>
  </si>
  <si>
    <t>Лак акрилатный KIVA 50 EP п/гл 2,7л</t>
  </si>
  <si>
    <t>Лак акрилатный KIVA 70 EP гл 0,225л</t>
  </si>
  <si>
    <t>Лак акрилатный KIVA 70 EP гл 0,9л</t>
  </si>
  <si>
    <t>Лак акрилатный KIVA 70 EP гл 2,7л</t>
  </si>
  <si>
    <t>Лак для пола PARKETTI-ASSA 20 п/мат 10л</t>
  </si>
  <si>
    <t>Лак для пола PARKETTI-ASSA 20 п/мат 1л</t>
  </si>
  <si>
    <t>Лак для пола PARKETTI-ASSA 20 п/мат 5л</t>
  </si>
  <si>
    <t>Лак для пола PARKETTI-ASSA 50 п/гл 10л</t>
  </si>
  <si>
    <t>Лак для пола PARKETTI-ASSA 50 п/гл 1л</t>
  </si>
  <si>
    <t>Лак для пола PARKETTI-ASSA 50 п/гл 5л</t>
  </si>
  <si>
    <t>Лак для пола PARKETTI-ASSA 80 гл 1л</t>
  </si>
  <si>
    <t>Лак для пола PARKETTI-ASSA 80 гл 5л</t>
  </si>
  <si>
    <t>Лак интерьерный PANEELI-ASSA 10 EP мат 0,9л</t>
  </si>
  <si>
    <t>Лак интерьерный PANEELI-ASSA 10 EP мат 2,7л</t>
  </si>
  <si>
    <t>Лак интерьерный PANEELI-ASSA 10 EP мат 9л</t>
  </si>
  <si>
    <t>Лак интерьерный PANEELI-ASSA 20 EP п/мат 0,9л</t>
  </si>
  <si>
    <t>Лак интерьерный PANEELI-ASSA 20 EP п/мат 2,7л</t>
  </si>
  <si>
    <t>Лак интерьерный PANEELI-ASSA 20 EP п/мат 9л</t>
  </si>
  <si>
    <t>Лак интерьерный PANEELI-ASSA TITAN бесцв п/мат 10л</t>
  </si>
  <si>
    <t>Лак интерьерный PANEELI-ASSA TITAN бесцв п/мат 3л</t>
  </si>
  <si>
    <t>Лак светящийся в темноте TAIKA GLOW мат 0,33л</t>
  </si>
  <si>
    <t>прозрачный с зеленоватым оттенком</t>
  </si>
  <si>
    <t>Лак светящийся в темноте TAIKA GLOW мат 1л</t>
  </si>
  <si>
    <t>Лак универсальный UNICA SUPER 20 EP п/мат 0,9л</t>
  </si>
  <si>
    <t>Лак универсальный UNICA SUPER 20 EP п/мат 2,7л</t>
  </si>
  <si>
    <t>Лак универсальный UNICA SUPER 20 EP п/мат 9л</t>
  </si>
  <si>
    <t>Лак универсальный UNICA SUPER 60 EP п/гл 0,9л</t>
  </si>
  <si>
    <t>Лак универсальный UNICA SUPER 60 EP п/гл 2,7л</t>
  </si>
  <si>
    <t>Лак универсальный UNICA SUPER 60 EP п/гл 9л</t>
  </si>
  <si>
    <t>Лак универсальный UNICA SUPER 90 EP в/гл 0,9л</t>
  </si>
  <si>
    <t>Лак универсальный UNICA SUPER 90 EP в/гл 2,7л</t>
  </si>
  <si>
    <t>Лак универсальный UNICA SUPER 90 EP в/гл 9л</t>
  </si>
  <si>
    <t>Масло для дерева</t>
  </si>
  <si>
    <t>Масло VALTTI PUUOLJY AKVA EC 0,9л</t>
  </si>
  <si>
    <t>Масло VALTTI PUUOLJY AKVA EC 2,7л</t>
  </si>
  <si>
    <t>Масло VALTTI PUUOLJY EC 0,9л</t>
  </si>
  <si>
    <t>Масло VALTTI PUUOLJY EC 2,7л</t>
  </si>
  <si>
    <t>Масло VALTTI PUUOLJY EC 9л</t>
  </si>
  <si>
    <t>Масло для пола SUPI LATTIAOLJY EC 0,9л</t>
  </si>
  <si>
    <t>Морилка</t>
  </si>
  <si>
    <t>Морилка PIRTTI EP 0,9л</t>
  </si>
  <si>
    <t>Морилка PIRTTI EP 2,7л</t>
  </si>
  <si>
    <t>Морилка PIRTTI EP 9л</t>
  </si>
  <si>
    <t>Отвердитель REAFLEX 50 0,2л</t>
  </si>
  <si>
    <t>0,2л</t>
  </si>
  <si>
    <t>Влагоизолирующая краска</t>
  </si>
  <si>
    <t>Покрытие (краска) BIORID SPRAY белая гл/мат 18л</t>
  </si>
  <si>
    <t>Покрытие (краска) BIORID белая гл/мат 18л</t>
  </si>
  <si>
    <t>Покрытие (краска) BIORID белая гл/мат 9л</t>
  </si>
  <si>
    <t>Покрытие грубозернистое TUNTO RPA гл/мат 9л</t>
  </si>
  <si>
    <t>RPA</t>
  </si>
  <si>
    <t>Покрытие грубозернистое TUNTO RPC гл/мат 9л</t>
  </si>
  <si>
    <t>RPC</t>
  </si>
  <si>
    <t>Покрытие каменное TUNTO KPA мат 14кг</t>
  </si>
  <si>
    <t xml:space="preserve">KPA / светлый известняк </t>
  </si>
  <si>
    <t>Покрытие каменное TUNTO KPC мат 14кг</t>
  </si>
  <si>
    <t>KPC / серый гранит</t>
  </si>
  <si>
    <t>Покрытие мелкозернистое TUNTO AP гл/мат 2,7л</t>
  </si>
  <si>
    <t>Покрытие мелкозернистое TUNTO AP гл/мат 9л</t>
  </si>
  <si>
    <t>Растворитель White Spirit 1050 1л</t>
  </si>
  <si>
    <t>Растворитель LAKKABENSIINI 1050 финский 10л</t>
  </si>
  <si>
    <t>Растворитель LAKKABENSIINI 1050 финский 1л</t>
  </si>
  <si>
    <t>Растворитель LAKKABENSIINI 1050 финский 3л</t>
  </si>
  <si>
    <t>Растворитель OHENNE 1120 1л</t>
  </si>
  <si>
    <t>Растворитель RUISKUOHENNE 1032 1л</t>
  </si>
  <si>
    <t>Состав для защиты полка SUPI LAUDESUOJA бесцв 0,25л</t>
  </si>
  <si>
    <t>0,25л</t>
  </si>
  <si>
    <t>Состав для защиты полка SUPI LAUDESUOJA бесцв 1л</t>
  </si>
  <si>
    <t>Состав для сауны SUPI ARCTIC EP п/мат 0,9л</t>
  </si>
  <si>
    <t>Состав для сауны SUPI ARCTIC EP п/мат 2,7л</t>
  </si>
  <si>
    <t>Состав для сауны SUPI SAUNASUOJA EP п/мат 0,9л</t>
  </si>
  <si>
    <t>Состав для сауны SUPI SAUNASUOJA EP п/мат 2,7л</t>
  </si>
  <si>
    <t>Состав для сауны SUPI SAUNASUOJA EP п/мат 9л</t>
  </si>
  <si>
    <t>Средство для снятия плесени HOMEENPOISTO 1л</t>
  </si>
  <si>
    <t>Средство моющее MAALIPESU 1л</t>
  </si>
  <si>
    <t>Средство моющее SUPI SAUNAPESU 1л</t>
  </si>
  <si>
    <t>Фасадная лазурь VALTTI ARCTIC EP 0,9л</t>
  </si>
  <si>
    <t>Фасадная лазурь VALTTI ARCTIC EP 2,7л</t>
  </si>
  <si>
    <t>Фасадная лазурь VALTTI ARCTIC EP 9л</t>
  </si>
  <si>
    <t>Шпатлевка алкидная LAKKAKITTI 0,33л</t>
  </si>
  <si>
    <t>Шпатлевка алкидная LAKKAKITTI 1л</t>
  </si>
  <si>
    <t>Шпатлевка по дереву SPAKKELI 2200 береза 0,5л</t>
  </si>
  <si>
    <t>Шпатлевка по дереву SPAKKELI 2203 сосна 0,5л</t>
  </si>
  <si>
    <t>Шпатлевка по дереву SPAKKELI 2205 дуб 0,5л</t>
  </si>
  <si>
    <t>Шпатлевка по дереву SPAKKELI 2207 бук 0,5л</t>
  </si>
  <si>
    <t>Шпатлевка по дереву SPAKKELI 2210 махагон 0,5л</t>
  </si>
  <si>
    <t>Эмаль тиксотроп. MIRANOL A в/гл 0,225л</t>
  </si>
  <si>
    <t>Эмаль тиксотроп. MIRANOL A в/гл 0,9л</t>
  </si>
  <si>
    <t>Эмаль тиксотроп. MIRANOL A в/гл 2,7л</t>
  </si>
  <si>
    <t>Эмаль тиксотроп. MIRANOL A в/гл 9л</t>
  </si>
  <si>
    <t>Эмаль тиксотроп. MIRANOL C в/гл 0,225л</t>
  </si>
  <si>
    <t>Эмаль тиксотроп. MIRANOL C в/гл 0,9л</t>
  </si>
  <si>
    <t>Эмаль тиксотроп. MIRANOL C в/гл 2,7л</t>
  </si>
  <si>
    <t>Эмаль тиксотроп. MIRANOL C в/гл 9л</t>
  </si>
  <si>
    <t>Грунтовка EURO PRIMER 0,9л</t>
  </si>
  <si>
    <t>Грунтовка EURO PRIMER 10л</t>
  </si>
  <si>
    <t>Грунтовка EURO PRIMER 3л</t>
  </si>
  <si>
    <t>Краска PESTO 10 A мат 0,9л</t>
  </si>
  <si>
    <t>Краска PESTO 10 A мат 2,7л</t>
  </si>
  <si>
    <t>Краска PESTO 10 A мат 9л</t>
  </si>
  <si>
    <t>Краска PESTO 10 C мат 0,9л</t>
  </si>
  <si>
    <t>Краска PESTO 10 C мат 2,7л</t>
  </si>
  <si>
    <t>Краска PESTO 10 C мат 9л</t>
  </si>
  <si>
    <t>Краска PESTO 30 A п/мат 0,9л</t>
  </si>
  <si>
    <t>Краска PESTO 30 A п/мат 2,7л</t>
  </si>
  <si>
    <t>Краска PESTO 30 A п/мат 9л</t>
  </si>
  <si>
    <t>Краска PESTO 30 C п/мат 0,9л</t>
  </si>
  <si>
    <t>Краска PESTO 30 C п/мат 2,7л</t>
  </si>
  <si>
    <t>Краска PESTO 30 C п/мат 9л</t>
  </si>
  <si>
    <t>Краска интерьерная EURO SMART 2 A гл/мат 2,7л</t>
  </si>
  <si>
    <t>Краска интерьерная EURO SMART 2 A гл/мат 9л</t>
  </si>
  <si>
    <t>Краска для влажных помещений EURO EXTRA 20 A п/мат 0,9л</t>
  </si>
  <si>
    <t>Краска для влажных помещений EURO EXTRA 20 A п/мат 2,7л</t>
  </si>
  <si>
    <t>Краска для влажных помещений EURO EXTRA 20 A п/мат 9л</t>
  </si>
  <si>
    <t>Краска для влажных помещений EURO EXTRA 20 C п/мат 0,9л</t>
  </si>
  <si>
    <t>Краска для влажных помещений EURO EXTRA 20 C п/мат 2,7л</t>
  </si>
  <si>
    <t>Краска для влажных помещений EURO EXTRA 20 C п/мат 9л</t>
  </si>
  <si>
    <t>Краска интерьерная EURO MATT 3 A гл/мат 0,9л</t>
  </si>
  <si>
    <t>Краска интерьерная EURO MATT 3 A гл/мат 2,7л</t>
  </si>
  <si>
    <t>Краска интерьерная EURO MATT 3 A гл/мат 9л</t>
  </si>
  <si>
    <t>Краска интерьерная EURO MATT 3 C гл/мат 0,9л</t>
  </si>
  <si>
    <t>Краска интерьерная EURO MATT 3 C гл/мат 2,7л</t>
  </si>
  <si>
    <t>Краска интерьерная EURO MATT 3 C гл/мат 9л</t>
  </si>
  <si>
    <t>Краска интер. стойкая к мытью EURO POWER 7 A мат 0,9л</t>
  </si>
  <si>
    <t>Краска интер. стойкая к мытью EURO POWER 7 A мат 2,7л</t>
  </si>
  <si>
    <t>Краска интер. стойкая к мытью EURO POWER 7 A мат 9л</t>
  </si>
  <si>
    <t>Краска интер. стойкая к мытью EURO POWER 7 C мат 0,9л</t>
  </si>
  <si>
    <t>Краска интер. стойкая к мытью EURO POWER 7 C мат 2,7л</t>
  </si>
  <si>
    <t>Краска интер. стойкая к мытью EURO POWER 7 C мат 9л</t>
  </si>
  <si>
    <t>Краска фасадная PROF FACADE AQUA MRA 18л</t>
  </si>
  <si>
    <t>Краска фасадная PROF FACADE AQUA MRA 9л</t>
  </si>
  <si>
    <t>Краска фасадная PROF FACADE AQUA MRC 9л</t>
  </si>
  <si>
    <t>Краска фасадная PROF FACADE KA 18л</t>
  </si>
  <si>
    <t>KA</t>
  </si>
  <si>
    <t>Краска фасадная EURO FACADE KA 2,7л</t>
  </si>
  <si>
    <t>Краска фасадная PROF FACADE KA 9л</t>
  </si>
  <si>
    <t>Краска фасадная PROF FACADE KC 9л</t>
  </si>
  <si>
    <t>KC</t>
  </si>
  <si>
    <t>Краска фасадная EURO FACADE PLUS C 9л</t>
  </si>
  <si>
    <t>Краска фасадная EURO FACADE PLUS VVA 9л</t>
  </si>
  <si>
    <t>Лак интерьерный LACQUER AQUA EP мат 2,7л</t>
  </si>
  <si>
    <t>Лак интерьерный LACQUER AQUA EP мат 9л</t>
  </si>
  <si>
    <t>Лак интерьерный LACQUER AQUA EP п/гл 2,7л</t>
  </si>
  <si>
    <t>Лак интерьерный LACQUER AQUA EP п/гл 9л</t>
  </si>
  <si>
    <t>Лак паркетный EURO KIRI EP гл 0,9л</t>
  </si>
  <si>
    <t>Лак паркетный EURO KIRI EP гл 2,7л</t>
  </si>
  <si>
    <t>Лак паркетный EURO KIRI EP гл 9л</t>
  </si>
  <si>
    <t>Лак паркетный EURO KIRI EP п/мат 0,9л</t>
  </si>
  <si>
    <t>Лак паркетный EURO KIRI EP п/мат 2,7л</t>
  </si>
  <si>
    <t>Лак паркетный EURO KIRI EP п/мат 9л</t>
  </si>
  <si>
    <t>Эмаль EURO MIRALKYD 90 A / PESTO 90 A в/гл 0,9л</t>
  </si>
  <si>
    <t>Эмаль EURO MIRALKYD 90 A / PESTO 90 A в/гл 2,7л</t>
  </si>
  <si>
    <t>Эмаль EURO MIRALKYD 90 A / PESTO 90 A в/гл 9л</t>
  </si>
  <si>
    <t>Эмаль EURO MIRALKYD 90 C / PESTO 90 C в/гл 0,9л</t>
  </si>
  <si>
    <t>Эмаль EURO MIRALKYD 90 C / PESTO 90 C в/гл 2,7л</t>
  </si>
  <si>
    <t>Эмаль EURO MIRALKYD 90 C / PESTO 90 C в/гл 9л</t>
  </si>
  <si>
    <t>Клей для напольных покрытий УНИВЕРСАЛ 1,4кг</t>
  </si>
  <si>
    <t>1,4кг</t>
  </si>
  <si>
    <t>Клей для напольных покрытий УНИВЕРСАЛ 4кг</t>
  </si>
  <si>
    <t>4кг</t>
  </si>
  <si>
    <t>Клей для напольных покрытий УНИВЕРСАЛ 14кг</t>
  </si>
  <si>
    <t>Клей для потолочных панелей УНИВЕРСАЛ 1,5кг</t>
  </si>
  <si>
    <t>Клей для потолочных панелей УНИВЕРСАЛ 4,5кг</t>
  </si>
  <si>
    <t>4,5кг</t>
  </si>
  <si>
    <t>Растворитель PROF FACADE THINNER 1л</t>
  </si>
  <si>
    <t>Краска Фасадная УНИВЕРСАЛ A 1,3кг</t>
  </si>
  <si>
    <t>Краска Фасадная УНИВЕРСАЛ A 3кг</t>
  </si>
  <si>
    <t>Шпатлевка Фасадная ПРОФИ 3кг</t>
  </si>
  <si>
    <t>Белый</t>
  </si>
  <si>
    <t>Шпатлевка легкая EURO FILLER LIGHT KTA 0,9л</t>
  </si>
  <si>
    <t>KTA</t>
  </si>
  <si>
    <t>Шпатлевка легкая EURO FILLER LIGHT KTA 2,7л</t>
  </si>
  <si>
    <t>Шпатлевка легкая EURO FILLER LIGHT KTA  9л</t>
  </si>
  <si>
    <t>Грунт-гидроизолятор Латекс ПРОФИ 2,5л/2,5кг</t>
  </si>
  <si>
    <t>Пропитка Биозащита BIOTEKS/Универсал бесцв 5л</t>
  </si>
  <si>
    <t>Пропитка Биозащита BIOTEKS/Универсал бесцв 10л</t>
  </si>
  <si>
    <t>Эмаль ПФ-115 ФАЗЕНДА белая гл 2,7 кг</t>
  </si>
  <si>
    <t>Эмаль ПФ-115 ФАЗЕНДА бежевая гл 2,7 кг</t>
  </si>
  <si>
    <t>Эмаль ПФ-115 ФАЗЕНДА голубая гл 2,7 кг</t>
  </si>
  <si>
    <t>Эмаль ПФ-115 ФАЗЕНДА желтая гл 2,7 кг</t>
  </si>
  <si>
    <t>Эмаль ПФ-115 ФАЗЕНДА зелёная гл 2,7 кг</t>
  </si>
  <si>
    <t>Эмаль ПФ-115 ФАЗЕНДА красная гл 2,7 кг</t>
  </si>
  <si>
    <t>Эмаль ПФ-115 ФАЗЕНДА серая гл 2,7 кг</t>
  </si>
  <si>
    <t>Эмаль ПФ-115 ФАЗЕНДА синяя гл 2,7 кг</t>
  </si>
  <si>
    <t>Эмаль ПФ-115 ФАЗЕНДА черная гл 2,7 кг</t>
  </si>
  <si>
    <t>Антисептик грунтовочный VALTTI EXPERT BASE 0,9л</t>
  </si>
  <si>
    <t>Антисептик грунтовочный VALTTI EXPERT BASE 2,7 л</t>
  </si>
  <si>
    <t>Антисептик грунтовочный VALTTI EXPERT BASE 9л</t>
  </si>
  <si>
    <t>Антисептик VALTTI EXPERT AKVA EP 0,9л</t>
  </si>
  <si>
    <t>Антисептик VALTTI EXPERT AKVA EP 2,7л</t>
  </si>
  <si>
    <t>Антисептик VALTTI EXPERT AKVA EP 9л</t>
  </si>
  <si>
    <t>Антисептик VALTTI EXPERT AKVA сосна 0,9л</t>
  </si>
  <si>
    <t>Антисептик VALTTI EXPERT AKVA сосна 2,7л</t>
  </si>
  <si>
    <t>Антисептик VALTTI EXPERT AKVA сосна 9л</t>
  </si>
  <si>
    <t>Антисептик VALTTI EXPERT AKVA палисандр, 0,9л</t>
  </si>
  <si>
    <t>Антисептик VALTTI EXPERT AKVA палисандр 2,7л</t>
  </si>
  <si>
    <t>Антисептик VALTTI EXPERT AKVA палисандр 9л</t>
  </si>
  <si>
    <t>Антисептик VALTTI EXPERT AKVA тик 0,9л</t>
  </si>
  <si>
    <t>тик</t>
  </si>
  <si>
    <t>Антисептик VALTTI EXPERT AKVA тик 2,7л</t>
  </si>
  <si>
    <t>Антисептик VALTTI EXPERT AKVA тик  9л</t>
  </si>
  <si>
    <t>Антисептик VALTTI EXPERT AKVA бел. дуб 0,9л</t>
  </si>
  <si>
    <t>бел. дуб</t>
  </si>
  <si>
    <t>Антисептик VALTTI EXPERT AKVA бел. дуб 2,7л</t>
  </si>
  <si>
    <t>Антисептик VALTTI EXPERT AKVA бел. дуб  9л</t>
  </si>
  <si>
    <t>Антисептик VALTTI EXPERT AKVA рябина  0,9л</t>
  </si>
  <si>
    <t>Антисептик VALTTI EXPERT AKVA рябина  2,7л</t>
  </si>
  <si>
    <t>Антисептик VALTTI EXPERT AKVA рябина 9л</t>
  </si>
  <si>
    <t>Антисептик VALTTI EXPERT AKVA орегон 0,9л</t>
  </si>
  <si>
    <t>Антисептик VALTTI EXPERT AKVA орегон 2,7л</t>
  </si>
  <si>
    <t>Антисептик VALTTI EXPERT AKVA орегон 9л</t>
  </si>
  <si>
    <t>Клей КС Строительный УНИВЕРСАЛ 0,9л/1,5 кг</t>
  </si>
  <si>
    <t>светло-бежевый</t>
  </si>
  <si>
    <t>Клей КС Строительный УНИВЕРСАЛ 3,1л/5 кг</t>
  </si>
  <si>
    <t>3,1л</t>
  </si>
  <si>
    <t>Краска антимикробная</t>
  </si>
  <si>
    <t>Краска антимикробная ARGENTUM 20 A пл/мат 9л</t>
  </si>
  <si>
    <t>Краска для обоев и стен EURO TREND C мат 9л</t>
  </si>
  <si>
    <t>Краска для обоев и стен EURO TREND C мат 2,7л</t>
  </si>
  <si>
    <t>Краска для обоев и стен EURO TREND C мат 0,9л</t>
  </si>
  <si>
    <t>Краска для обоев и стен EURO TREND A мат 9л</t>
  </si>
  <si>
    <t>Краска для обоев и стен EURO TREND A мат 2,7л</t>
  </si>
  <si>
    <t>Краска для обоев и стен EURO TREND A мат 0,9л</t>
  </si>
  <si>
    <t>Краска интерьерная EURO SMART 2 A гл/мат 0,9л</t>
  </si>
  <si>
    <t>Краска для потолка EURO WHITE белая гл/мат 9л</t>
  </si>
  <si>
    <t>белая</t>
  </si>
  <si>
    <t>Краска для потолка EURO WHITE белая гл/мат 2,7л</t>
  </si>
  <si>
    <t>Краска для влаж. помещений OASIS BATHROOM С п/мат 9л</t>
  </si>
  <si>
    <t>Краска для влаж. помещений OASIS BATHROOM С п/мат 2,7л</t>
  </si>
  <si>
    <t>Краска для влаж. помещений OASIS BATHROOM С п/мат 0,9л</t>
  </si>
  <si>
    <t>Краска для влаж. помещений OASIS BATHROOM A п/мат 9л</t>
  </si>
  <si>
    <t>Краска для влаж. помещений OASIS BATHROOM A п/мат 2,7л</t>
  </si>
  <si>
    <t>Краска для влаж. помещений OASIS BATHROOM A п/мат 0,9л</t>
  </si>
  <si>
    <t>Грунт универсальный</t>
  </si>
  <si>
    <t>Грунт универсальный с индикатором PROF BASE 10л</t>
  </si>
  <si>
    <t>Краска для влажных помещений PROF EURO 20 C п/мат 9л</t>
  </si>
  <si>
    <t>Краска для влажных помещений PROF EURO 20 C п/мат 2,7л</t>
  </si>
  <si>
    <t>Краска для влажных помещений PROF EURO 20 A п/мат 9л</t>
  </si>
  <si>
    <t>Краска для влажных помещений PROF EURO 20 A п/мат 2,7л</t>
  </si>
  <si>
    <t>Краска интер. стойкая к мытью PROF EURO 7 C мат 18л</t>
  </si>
  <si>
    <t>Краска интер. стойкая к мытью PROF EURO 7 C мат 9л</t>
  </si>
  <si>
    <t>Краска интер. стойкая к мытью PROF EURO 7 C мат 2,7л</t>
  </si>
  <si>
    <t>Краска интер. стойкая к мытью PROF EURO 7 A мат 18л</t>
  </si>
  <si>
    <t>Краска интер. стойкая к мытью PROF EURO 7 A мат 9л</t>
  </si>
  <si>
    <t>Краска интер. стойкая к мытью PROF EURO 7 A мат 2,7л</t>
  </si>
  <si>
    <t>Краска интерьерная PROF EURO 3 C гл/мат 9л</t>
  </si>
  <si>
    <t>Краска интерьерная PROF EURO 3 C гл/мат 2,7л</t>
  </si>
  <si>
    <t>Краска интерьерная PROF EURO 3 A гл/мат 18л</t>
  </si>
  <si>
    <t>Краска интерьерная PROF EURO 3 A гл/мат 9л</t>
  </si>
  <si>
    <t>Краска интерьерная PROF EURO 3 A гл/мат 2,7л</t>
  </si>
  <si>
    <t>Краска грунтовочная PROF EURO 2 VVA гл/мат 18л</t>
  </si>
  <si>
    <t>Краска грунтовочная PROF EURO 2 VVA гл/мат 9л</t>
  </si>
  <si>
    <t>Краска грунтовочная PROF EURO 2 VVA гл/мат 2,7л</t>
  </si>
  <si>
    <t>Эмаль ПФ-115 ФАЗЕНДА лайм гл 0,9кг</t>
  </si>
  <si>
    <t>лайм</t>
  </si>
  <si>
    <t>Эмаль ПФ-115 ФАЗЕНДА лайм гл 1,9кг</t>
  </si>
  <si>
    <t>Эмаль ПФ-115 ФАЗЕНДА лайм гл 2,7кг</t>
  </si>
  <si>
    <t>Эмаль ПФ-115 ФАЗЕНДА лайм гл 20кг</t>
  </si>
  <si>
    <t>Эмаль ПФ-115 ФАЗЕНДА сурик гл 0,9кг</t>
  </si>
  <si>
    <t>сурик</t>
  </si>
  <si>
    <t>Эмаль ПФ-115 ФАЗЕНДА сурик гл 1,9кг</t>
  </si>
  <si>
    <t>Эмаль ПФ-115 ФАЗЕНДА сурик гл 2,7кг</t>
  </si>
  <si>
    <t>Эмаль ПФ-115 ФАЗЕНДА сурик гл 20кг</t>
  </si>
  <si>
    <t>Эмаль ПФ-115 ФАЗЕНДА шоколадная гл 0,9кг</t>
  </si>
  <si>
    <t>Эмаль ПФ-115 ФАЗЕНДА шоколадная гл 1,9кг</t>
  </si>
  <si>
    <t>Эмаль ПФ-115 ФАЗЕНДА шоколадная гл 2,7кг</t>
  </si>
  <si>
    <t>Эмаль ПФ-115 ФАЗЕНДА шоколадная гл 20кг</t>
  </si>
  <si>
    <t>Краска Моющаяся УНИВЕРСАЛ A 1,5кг</t>
  </si>
  <si>
    <t>Краска Для потолка УНИВЕРСАЛ 1,5кг</t>
  </si>
  <si>
    <t>Краска Интерьерная УНИВЕРСАЛ 1,5кг</t>
  </si>
  <si>
    <t>Краска Влагостойкая УНИВЕРСАЛ 1,5кг</t>
  </si>
  <si>
    <t>TEKS StroyTEKS</t>
  </si>
  <si>
    <t>Краска для потолков СТРОЙТЕКС белая гл/мат 14кг</t>
  </si>
  <si>
    <t>Краска для потолков СТРОЙТЕКС белая гл/мат 25кг</t>
  </si>
  <si>
    <t>Краска для потолков СТРОЙТЕКС белая гл/мат 40кг</t>
  </si>
  <si>
    <t>Краска для стен и потолков СТРОЙТЕКС белая гл/мат 14кг</t>
  </si>
  <si>
    <t>Краска для стен и потолков СТРОЙТЕКС белая гл/мат 25кг</t>
  </si>
  <si>
    <t>Краска для стен и потолков СТРОЙТЕКС белая гл/мат 40кг</t>
  </si>
  <si>
    <t>Краска для влажн. помещений СТРОЙТЕКС белая гл/мат 14кг</t>
  </si>
  <si>
    <t>Краска для влажн. помещений СТРОЙТЕКС белая гл/мат 25кг</t>
  </si>
  <si>
    <t>Краска для влажн. помещений СТРОЙТЕКС белая гл/мат 40кг</t>
  </si>
  <si>
    <t>Шпатлевка Латексная УНИВЕРСАЛ 1,5кг</t>
  </si>
  <si>
    <t>белый с кремовым оттенком</t>
  </si>
  <si>
    <t>Шпатлевка Латексная УНИВЕРСАЛ 5кг</t>
  </si>
  <si>
    <t>Шпатлевка Латексная УНИВЕРСАЛ 16кг</t>
  </si>
  <si>
    <t>Шпатлевка Латексная УНИВЕРСАЛ 30кг</t>
  </si>
  <si>
    <t>Защитный Cостав Эко-Сауна BIOTEKS AD п/мат 0,9л</t>
  </si>
  <si>
    <t>Защитный Cостав Эко-Сауна BIOTEKS AD п/мат 2,0л</t>
  </si>
  <si>
    <t>2,0л</t>
  </si>
  <si>
    <t>Антисептик VALTTI PRO EC 0,9 л</t>
  </si>
  <si>
    <t>ЕС</t>
  </si>
  <si>
    <t>Антисептик VALTTI PRO EC 2,7 л</t>
  </si>
  <si>
    <t>Антисептик VALTTI PRO EC 9 л</t>
  </si>
  <si>
    <t>Антисептик VALTTI PRO орех 0,9 л</t>
  </si>
  <si>
    <t>Антисептик VALTTI PRO орех 2,7 л</t>
  </si>
  <si>
    <t>Антисептик VALTTI PRO орех 9 л</t>
  </si>
  <si>
    <t>Антисептик VALTTI PRO красное дерево 0,9 л</t>
  </si>
  <si>
    <t>красное дерево</t>
  </si>
  <si>
    <t>Антисептик VALTTI PRO красное дерево 2,7 л</t>
  </si>
  <si>
    <t>Антисептик VALTTI PRO красное дерево 9 л</t>
  </si>
  <si>
    <t>Антисептик VALTTI PRO тик 0,9 л</t>
  </si>
  <si>
    <t>Антисептик VALTTI PRO тик 2,7 л</t>
  </si>
  <si>
    <t>Антисептик VALTTI PRO тик 9 л</t>
  </si>
  <si>
    <t>Антисептик VALTTI PRO орегон 0,9 л</t>
  </si>
  <si>
    <t>Антисептик VALTTI PRO орегон 2,7 л</t>
  </si>
  <si>
    <t>Антисептик VALTTI PRO орегон 9 л</t>
  </si>
  <si>
    <t>Антисептик VALTTI PRO палисандр 0,9 л</t>
  </si>
  <si>
    <t>Антисептик VALTTI PRO палисандр 2,7 л</t>
  </si>
  <si>
    <t>Антисептик VALTTI PRO палисандр 9 л</t>
  </si>
  <si>
    <t>Антисептик VALTTI LOG EC 0,9 л</t>
  </si>
  <si>
    <t>Антисептик VALTTI LOG EC 2,7 л</t>
  </si>
  <si>
    <t>Антисептик VALTTI LOG EC 9 л</t>
  </si>
  <si>
    <t>Антисептик VALTTI LOG сосна 0,9 л</t>
  </si>
  <si>
    <t>Антисептик VALTTI LOG сосна 2,7 л</t>
  </si>
  <si>
    <t>Антисептик VALTTI LOG сосна 9 л</t>
  </si>
  <si>
    <t>Антисептик VALTTI LOG тик 0,9 л</t>
  </si>
  <si>
    <t>Антисептик VALTTI LOG тик 2,7 л</t>
  </si>
  <si>
    <t>Антисептик VALTTI LOG тик 9 л</t>
  </si>
  <si>
    <t>Антисептик VALTTI LOG орегон 0,9 л</t>
  </si>
  <si>
    <t>Антисептик VALTTI LOG орегон 2,7 л</t>
  </si>
  <si>
    <t>Антисептик VALTTI LOG орегон 9 л</t>
  </si>
  <si>
    <t>Антисептик VALTTI LOG палисандр 0,9 л</t>
  </si>
  <si>
    <t>Антисептик VALTTI LOG палисандр 2,7 л</t>
  </si>
  <si>
    <t>Антисептик VALTTI LOG палисандр 9 л</t>
  </si>
  <si>
    <t>Антисептик VALTTI LOG красное дерево 0,9 л</t>
  </si>
  <si>
    <t>Антисептик VALTTI LOG красное дерево 2,7 л</t>
  </si>
  <si>
    <t>Антисептик VALTTI LOG красное дерево 9 л</t>
  </si>
  <si>
    <t>Антисептик VALTTI LOG рябина 0,9 л</t>
  </si>
  <si>
    <t>Антисептик VALTTI LOG рябина 2,7 л</t>
  </si>
  <si>
    <t>Антисептик VALTTI LOG рябина 9 л</t>
  </si>
  <si>
    <t>Масло для террас VALTTI TERRACE OIL EC 0,9 л</t>
  </si>
  <si>
    <t>Масло для террас VALTTI TERRACE OIL EC 2,7 л</t>
  </si>
  <si>
    <t>Масло для террас VALTTI TERRACE OIL EC 9 л</t>
  </si>
  <si>
    <t>Эмаль универсальная акриловая ПРОФИ А гл 0,9л</t>
  </si>
  <si>
    <t>Эмаль универсальная акриловая ПРОФИ А гл 2,7л</t>
  </si>
  <si>
    <t>Эмаль ПФ-115 белая СТРОЙТЕКС 20кг</t>
  </si>
  <si>
    <t>Эмаль ПФ-115 бежевая СТРОЙТЕКС 20кг</t>
  </si>
  <si>
    <t>Эмаль ПФ-115 голубая СТРОЙТЕКС 20кг</t>
  </si>
  <si>
    <t>Эмаль ПФ-115 желтая СТРОЙТЕКС 20кг</t>
  </si>
  <si>
    <t>Эмаль ПФ-115 зеленая СТРОЙТЕКС 20кг</t>
  </si>
  <si>
    <t>Эмаль ПФ-115 красная СТРОЙТЕКС 20кг</t>
  </si>
  <si>
    <t>Эмаль ПФ-115 серая СТРОЙТЕКС 20кг</t>
  </si>
  <si>
    <t>Эмаль ПФ-115 сурик СТРОЙТЕКС 20кг</t>
  </si>
  <si>
    <t>Эмаль ПФ-115 черная СТРОЙТЕКС 20кг</t>
  </si>
  <si>
    <t>Краска интерьерная PERFECTA A гл/мат 0,9л</t>
  </si>
  <si>
    <t>Краска интерьерная PERFECTA A гл/мат 2,7л</t>
  </si>
  <si>
    <t>Краска интерьерная PERFECTA A гл/мат 9л</t>
  </si>
  <si>
    <t>Краска интерьерная PERFECTA C гл/мат 0,9л</t>
  </si>
  <si>
    <t>Краска интерьерная PERFECTA C гл/мат 2,7л</t>
  </si>
  <si>
    <t>Краска интерьерная PERFECTA C гл/мат 9л</t>
  </si>
  <si>
    <t>Штукатурка структурная</t>
  </si>
  <si>
    <t>Штукатурка структурная декоративная MINERAL DECOR ШУБА 1,5мм KTA 16кг</t>
  </si>
  <si>
    <t>16 кг</t>
  </si>
  <si>
    <t>Штукатурка структурная декоративная MINERAL DECOR ШУБА 1,5мм KTA 25кг</t>
  </si>
  <si>
    <t>25 кг</t>
  </si>
  <si>
    <t>Штукатурка структурная декоративная MINERAL DECOR ШУБА 2,5мм KTA 16кг</t>
  </si>
  <si>
    <t>Штукатурка структурная декоративная MINERAL DECOR ШУБА 2,5мм KTA 25кг</t>
  </si>
  <si>
    <t>Штукатурка структурная декоративная MINERAL DECOR КОРОЕД 2мм KTA 16кг</t>
  </si>
  <si>
    <t>Штукатурка структурная декоративная MINERAL DECOR КОРОЕД 2мм KTA 25кг</t>
  </si>
  <si>
    <t>Адгезионный грунт</t>
  </si>
  <si>
    <t>Адгезионный грунт MINERAL GRUND RPA 2,7л</t>
  </si>
  <si>
    <t>Адгезионный грунт MINERAL GRUND RPA 9л</t>
  </si>
  <si>
    <t>Шпатлевка по дереву SPAKKELI белый 0,2л</t>
  </si>
  <si>
    <t>Шпатлевка по дереву SPAKKELI белый 0,5л</t>
  </si>
  <si>
    <t>Краска Моющаяся ПРОФИ D 0,9л</t>
  </si>
  <si>
    <t>Краска Моющаяся ПРОФИ D 1,8л</t>
  </si>
  <si>
    <t>Краска Моющаяся ПРОФИ D 4,5л</t>
  </si>
  <si>
    <t>Краска Моющаяся ПРОФИ D 9л</t>
  </si>
  <si>
    <t>Краска Моющаяся ПРОФИ D 16,2л</t>
  </si>
  <si>
    <t>Эмаль ПФ-115 синяя СТРОЙТЕКС 20кг</t>
  </si>
  <si>
    <t>Эмаль универсальная акриловая ПРОФИ белая мат 0,9л</t>
  </si>
  <si>
    <t>Эмаль универсальная акриловая ПРОФИ белая мат 2,7л</t>
  </si>
  <si>
    <t>Краска Фасадная ВДАК-101 ОПТИМУМ белая 1,5кг</t>
  </si>
  <si>
    <t>Краска Фасадная ВДАК-101 ОПТИМУМ белая  3кг</t>
  </si>
  <si>
    <t>Краска Фасадная ВДАК-101 ОПТИМУМ белая  7кг</t>
  </si>
  <si>
    <t>Краска Фасадная ВДАК-101 ОПТИМУМ белая  14кг</t>
  </si>
  <si>
    <t>Краска Фасадная СТРОЙТЕКС А 9л</t>
  </si>
  <si>
    <t>Краска Фасадная СТРОЙТЕКС А 18л</t>
  </si>
  <si>
    <t>Краска Фасадная СТРОЙТЕКС D 9л</t>
  </si>
  <si>
    <t>Краска Фасадная СТРОЙТЕКС D 18л</t>
  </si>
  <si>
    <t>Эмаль ПФ-115 коричневая СТРОЙТЕКС 20кг</t>
  </si>
  <si>
    <t>коричневая</t>
  </si>
  <si>
    <t>Грунтовка ГФ-021 СТРОЙТЕКС серая 20кг</t>
  </si>
  <si>
    <t>Грунтовка ГФ-021 СТРОЙТЕКС кр.-коричневая 20кг</t>
  </si>
  <si>
    <t>Эмаль ПФ-266 УНИВЕРСАЛ светло-коричневая гл 22кг</t>
  </si>
  <si>
    <t>светло-коричневый</t>
  </si>
  <si>
    <t>Эмаль ПФ-266 УНИВЕРСАЛ светло-коричневая гл 2,2кг</t>
  </si>
  <si>
    <t>Эмаль ПФ-266 УНИВЕРСАЛ светло-коричневая гл 1кг</t>
  </si>
  <si>
    <t>Эмаль ПФ-266 УНИВЕРСАЛ золотистая гл 22кг</t>
  </si>
  <si>
    <t>Эмаль ПФ-266 УНИВЕРСАЛ золотистая гл 2,2кг</t>
  </si>
  <si>
    <t>Эмаль ПФ-266 УНИВЕРСАЛ золотистая гл 1кг</t>
  </si>
  <si>
    <t>Эмаль ПФ-115 светло-серая СТРОЙТЕКС 20кг</t>
  </si>
  <si>
    <t>Эмаль универсальная акриловая ПРОФИ D гл 0,9л</t>
  </si>
  <si>
    <t>Эмаль универсальная акриловая ПРОФИ D гл 2,7л</t>
  </si>
  <si>
    <t>Краска фасадная Facade Silicon VVA гл/мат 0,9л</t>
  </si>
  <si>
    <t>Краска фасадная Facade Silicon VVA гл/мат 2,7л</t>
  </si>
  <si>
    <t>Краска фасадная Facade Silicon VVA гл/мат 5л</t>
  </si>
  <si>
    <t>Краска фасадная Facade Silicon VVA гл/мат 9л</t>
  </si>
  <si>
    <t>Краска фасадная Facade Silicon C гл/мат 0,9л</t>
  </si>
  <si>
    <t>Краска фасадная Facade Silicon C гл/мат 2,7л</t>
  </si>
  <si>
    <t>Краска фасадная Facade Silicon C гл/мат 5л</t>
  </si>
  <si>
    <t>Краска фасадная Facade Silicon C гл/мат 9л</t>
  </si>
  <si>
    <t>Краска Декоративная ШАГРЕНЬ СТРОЙТЕКС 1-1,5мм 16кг</t>
  </si>
  <si>
    <t>Краска Декоративная ШАГРЕНЬ СТРОЙТЕКС 0,5-1мм 16кг</t>
  </si>
  <si>
    <t>Краска Декоративная ШАГРЕНЬ СТРОЙТЕКС 1,5-2мм 16кг</t>
  </si>
  <si>
    <t>Грунтовка Бетон-контакт СТРОЙТЕКС 12кг</t>
  </si>
  <si>
    <t>Грунтовка Бетон-контакт СТРОЙТЕКС 18кг</t>
  </si>
  <si>
    <t>Антисептик VALTTI NATURAL п/гл 0,9л</t>
  </si>
  <si>
    <t>Антисептик VALTTI NATURAL п/гл 2,7л</t>
  </si>
  <si>
    <t>Антисептик VALTTI NATURAL п/гл 9л</t>
  </si>
  <si>
    <t>Фасадная лазурь VALTTI PLUS KESTO OPP п/мат 9л</t>
  </si>
  <si>
    <t>OPP</t>
  </si>
  <si>
    <t>Фасадная лазурь VALTTI PLUS KESTO OPP п/мат 2,7л</t>
  </si>
  <si>
    <t>Фасадная лазурь VALTTI PLUS KESTO OPP п/мат 0,9л</t>
  </si>
  <si>
    <t>Краска по ржавчине METALLISTA A гл 0,4л</t>
  </si>
  <si>
    <t>Краска по ржавчине METALLISTA A гл 0,9л</t>
  </si>
  <si>
    <t>Краска по ржавчине METALLISTA A гл 2,5л</t>
  </si>
  <si>
    <t>Краска по ржавчине METALLISTA C гл 0,4л</t>
  </si>
  <si>
    <t>Краска по ржавчине METALLISTA C гл 0,9л</t>
  </si>
  <si>
    <t>Краска по ржавчине METALLISTA C гл 2,5л</t>
  </si>
  <si>
    <t>Краска по ржавчине METALLISTA зеленая гл 0,4л</t>
  </si>
  <si>
    <t>Краска по ржавчине METALLISTA зеленая гл 0,9л</t>
  </si>
  <si>
    <t>Краска по ржавчине METALLISTA зеленая гл 2,5л</t>
  </si>
  <si>
    <t>Краска по ржавчине METALLISTA золотистая гл 0,4л</t>
  </si>
  <si>
    <t>Краска по ржавчине METALLISTA золотистая гл 0,9л</t>
  </si>
  <si>
    <t>Краска по ржавчине METALLISTA золотистая гл 2,5л</t>
  </si>
  <si>
    <t>Краска по ржавчине METALLISTA коричневая гл 0,4л</t>
  </si>
  <si>
    <t>Краска по ржавчине METALLISTA коричневая гл 0,9л</t>
  </si>
  <si>
    <t>Краска по ржавчине METALLISTA коричневая гл 2,5л</t>
  </si>
  <si>
    <t>Краска по ржавчине METALLISTA молотковая коричневая гл 0,4л</t>
  </si>
  <si>
    <t>молотковый коричневый</t>
  </si>
  <si>
    <t>Краска по ржавчине METALLISTA молотковая коричневая гл 0,9л</t>
  </si>
  <si>
    <t>Краска по ржавчине METALLISTA молотковая коричневая гл 2,5л</t>
  </si>
  <si>
    <t>Краска по ржавчине METALLISTA молотковая серебристая гл 0,4л</t>
  </si>
  <si>
    <t>Краска по ржавчине METALLISTA молотковая серебристая гл 0,9л</t>
  </si>
  <si>
    <t>Краска по ржавчине METALLISTA молотковая серебристая гл 2,5л</t>
  </si>
  <si>
    <t>Краска по ржавчине METALLISTA молотковая черная гл 0,4л</t>
  </si>
  <si>
    <t>молотковый черный</t>
  </si>
  <si>
    <t>Краска по ржавчине METALLISTA молотковая черная гл 0,9л</t>
  </si>
  <si>
    <t>Краска по ржавчине METALLISTA молотковая черная гл 2,5л</t>
  </si>
  <si>
    <t>Краска по ржавчине METALLISTA серая гл 0,4л</t>
  </si>
  <si>
    <t>Краска по ржавчине METALLISTA серая гл 0,9л</t>
  </si>
  <si>
    <t>Краска по ржавчине METALLISTA серая гл 2,5л</t>
  </si>
  <si>
    <t>Краска по ржавчине METALLISTA серебристая гл 0,4л</t>
  </si>
  <si>
    <t>Краска по ржавчине METALLISTA серебристая гл 0,9л</t>
  </si>
  <si>
    <t>Краска по ржавчине METALLISTA серебристая гл 2,5л</t>
  </si>
  <si>
    <t>Краска по ржавчине METALLISTA черная гл 0,4л</t>
  </si>
  <si>
    <t>Краска по ржавчине METALLISTA черная гл 0,9л</t>
  </si>
  <si>
    <t>Краска по ржавчине METALLISTA черная гл 2,5л</t>
  </si>
  <si>
    <t>Шпатлевка влагостойкая EURO FILLER 2,5л</t>
  </si>
  <si>
    <t>Шпатлевка влагостойкая EURO FILLER 5л</t>
  </si>
  <si>
    <t>Шпатлевка влагостойкая EURO FILLER 10л</t>
  </si>
  <si>
    <t>Краска для влажных помещений EURO EXTRA 20 A п/мат 5л</t>
  </si>
  <si>
    <t>Краска для влажных помещений EURO EXTRA 20 C п/мат 5л</t>
  </si>
  <si>
    <t xml:space="preserve">Фасадная краска </t>
  </si>
  <si>
    <t>Лазурь для садовой плитки</t>
  </si>
  <si>
    <t>Лазурь для садовой плитки PATIO EK 0,9л</t>
  </si>
  <si>
    <t>Лазурь для садовой плитки PATIO EK 2,7л</t>
  </si>
  <si>
    <t>Лазурь для садовой плитки PATIO EK 9л</t>
  </si>
  <si>
    <t>Краска для домов PIKA-TEHO A мат 18л</t>
  </si>
  <si>
    <t>Краска для домов PIKA-TEHO C мат 18л</t>
  </si>
  <si>
    <t>Декоративная штукатурка Профи Короед А 8 кг</t>
  </si>
  <si>
    <t>Декоративная штукатурка Профи Короед А 16 кг</t>
  </si>
  <si>
    <t>Декоративная штукатурка Профи Зернистая А 8 кг</t>
  </si>
  <si>
    <t>Декоративная штукатурка Профи Зернистая А 16 кг</t>
  </si>
  <si>
    <t>Краска антимикробная ARGENTUM 20 A пл/мат 2,7л</t>
  </si>
  <si>
    <t>Краска интерьерная TIKKURILA PRIIMA AK гл/мат 0,9л</t>
  </si>
  <si>
    <t>AK</t>
  </si>
  <si>
    <t>Краска интерьерная TIKKURILA PRIIMA AK гл/мат 2,7л</t>
  </si>
  <si>
    <t>Краска интерьерная TIKKURILA PRIIMA AK гл/мат 5л</t>
  </si>
  <si>
    <t>Краска интерьерная TIKKURILA PRIIMA AK гл/мат 9л</t>
  </si>
  <si>
    <t>Краска интерьерная TIKKURILA PRIIMA C гл/мат 0,9л</t>
  </si>
  <si>
    <t>Краска интерьерная TIKKURILA PRIIMA C гл/мат 2,7л</t>
  </si>
  <si>
    <t>Краска интерьерная TIKKURILA PRIIMA C гл/мат 5л</t>
  </si>
  <si>
    <t>Краска интерьерная TIKKURILA PRIIMA C гл/мат 9л</t>
  </si>
  <si>
    <t>Краска для обоев и стен OASIS WALLPAPER A гл/мат 0,9л</t>
  </si>
  <si>
    <t>Краска для обоев и стен OASIS WALLPAPER A гл/мат 2,7л</t>
  </si>
  <si>
    <t>Краска для обоев и стен OASIS WALLPAPER A гл/мат 9л</t>
  </si>
  <si>
    <t>Краска для обоев и стен OASIS WALLPAPER C гл/мат 0,9л</t>
  </si>
  <si>
    <t>Краска для обоев и стен OASIS WALLPAPER C гл/мат 2,7л</t>
  </si>
  <si>
    <t>Краска для обоев и стен OASIS WALLPAPER C гл/мат 9л</t>
  </si>
  <si>
    <t>Краска антимикробная ARGENTUM 20 A пл/мат 0,9л</t>
  </si>
  <si>
    <t>Краска фактурная Finncolor KM-0 Texture Interior гл/мат 16кг</t>
  </si>
  <si>
    <t>Краска фактурная Finncolor KM-0 Texture Interior гл/мат 30кг</t>
  </si>
  <si>
    <t>Защитный Состав 2-в-1 BIOTEKS Золотая сосна 0,8л</t>
  </si>
  <si>
    <t>Золотая сосна</t>
  </si>
  <si>
    <t>Защитный Состав 2-в-1 BIOTEKS Золотая сосна 2,7л</t>
  </si>
  <si>
    <t>Защитный Состав 2-в-1 BIOTEKS Золотая сосна 9л</t>
  </si>
  <si>
    <t>Защитный Состав 2-в-1 BIOTEKS Красное дерево 0,8л</t>
  </si>
  <si>
    <t>Красное дерево</t>
  </si>
  <si>
    <t>Защитный Состав 2-в-1 BIOTEKS Красное дерево 2,7л</t>
  </si>
  <si>
    <t>Защитный Состав 2-в-1 BIOTEKS Красное дерево 9л</t>
  </si>
  <si>
    <t>Защитный Состав 2-в-1 BIOTEKS Темная рябина 0,8л</t>
  </si>
  <si>
    <t>Темная рябина</t>
  </si>
  <si>
    <t>Защитный Состав 2-в-1 BIOTEKS Темная рябина 2,7л</t>
  </si>
  <si>
    <t>Защитный Состав 2-в-1 BIOTEKS Темная рябина 9л</t>
  </si>
  <si>
    <t>Защитный Состав 2-в-1 BIOTEKS Темный орех 0,8л</t>
  </si>
  <si>
    <t>Темный орех</t>
  </si>
  <si>
    <t>Защитный Состав 2-в-1 BIOTEKS Темный орех 2,7л</t>
  </si>
  <si>
    <t>Защитный Состав 2-в-1 BIOTEKS Темный орех 9л</t>
  </si>
  <si>
    <t>Защитный Состав 2-в-1 BIOTEKS Венге 0,8л</t>
  </si>
  <si>
    <t xml:space="preserve">Венге </t>
  </si>
  <si>
    <t>Защитный Состав 2-в-1 BIOTEKS Венге 2,7л</t>
  </si>
  <si>
    <t>Защитный Состав 2-в-1 BIOTEKS Венге 9л</t>
  </si>
  <si>
    <t>Дата вступления в силу новых цен: 01.03.2021</t>
  </si>
  <si>
    <t>Базовые цены руб. без НДС</t>
  </si>
  <si>
    <t>Рекомендованные розничные цены руб. с НДС</t>
  </si>
  <si>
    <t>Категория продукта</t>
  </si>
  <si>
    <t>Название продукта (Trade name)</t>
  </si>
  <si>
    <t>Рекомендованная розничная цена c НДС</t>
  </si>
  <si>
    <t>Moraine Strong</t>
  </si>
  <si>
    <t>Gravel Strong</t>
  </si>
  <si>
    <t>Oasis Hall&amp;Office</t>
  </si>
  <si>
    <t>Oasis Interior</t>
  </si>
  <si>
    <t>Oasis Interior Plus</t>
  </si>
  <si>
    <t>Oasis Kitchen&amp;Gallery</t>
  </si>
  <si>
    <t>Oasis Super White</t>
  </si>
  <si>
    <t>Mineral Gamma</t>
  </si>
  <si>
    <t>Mineral Strong</t>
  </si>
  <si>
    <t>Rapan Parquet</t>
  </si>
  <si>
    <t>Rapan Yacht</t>
  </si>
  <si>
    <t>Rapan Aqua</t>
  </si>
  <si>
    <t>FinnFIller</t>
  </si>
  <si>
    <t>Garden 10</t>
  </si>
  <si>
    <t>Garden 30</t>
  </si>
  <si>
    <t>Garden 90</t>
  </si>
  <si>
    <t>Garden Aqua</t>
  </si>
  <si>
    <t>Грунтовка Глубокого Проникновения Эконом</t>
  </si>
  <si>
    <t>Эмаль Пф-115 Фазенда</t>
  </si>
  <si>
    <t>Грунтовка Глубокого Проникновения Оптимум</t>
  </si>
  <si>
    <t>Краска для Стен и Потолков ОПТИМУМ</t>
  </si>
  <si>
    <t>Краска для Потолков ОПТИМУМ</t>
  </si>
  <si>
    <t>Эмаль Пф-115 Оптимум</t>
  </si>
  <si>
    <t>Универсальный Грунт-Антисептик BIOTEKS</t>
  </si>
  <si>
    <t>Грунт-Концентрат Влагозащита ПРОФИ</t>
  </si>
  <si>
    <t>Грунт-Концентрат Укрепляющий ПРОФИ</t>
  </si>
  <si>
    <t>Грунт Фасадный Профи</t>
  </si>
  <si>
    <t>Декоративное покрытие Магико Профи</t>
  </si>
  <si>
    <t>Колер Краска Профи</t>
  </si>
  <si>
    <t>Novatint</t>
  </si>
  <si>
    <t>Краска Влагостойкая Профи</t>
  </si>
  <si>
    <t>Краска для Кухонь и Ванных Профи</t>
  </si>
  <si>
    <t>Краска для Деревянных Фасадов BIOTEKS</t>
  </si>
  <si>
    <t>Краска для Детских Комнат и Спален ПРОФИ</t>
  </si>
  <si>
    <t>Краска для Обоев Профи</t>
  </si>
  <si>
    <t>Краска для Потолка Профи</t>
  </si>
  <si>
    <t>Краска для Фасадов и Цоколей Профи</t>
  </si>
  <si>
    <t>Краска для Интерьеров ПРОФИ</t>
  </si>
  <si>
    <t>Краска Моющаяся Профи</t>
  </si>
  <si>
    <t>Краска Фасадная Всесезонная Профи</t>
  </si>
  <si>
    <t>Краска Фасадная Профи</t>
  </si>
  <si>
    <t>Сверхпрочный Паркетный Эко-Лак BIOTEKS</t>
  </si>
  <si>
    <t>Универсальный Акриловый Лак Профи</t>
  </si>
  <si>
    <t>Водная Лазурь Эко-Защита BIOTEKS</t>
  </si>
  <si>
    <t>Пропитка Огнеprofit BIOTEKS</t>
  </si>
  <si>
    <t>Пропитка Огнебиозащита BIOTEKS</t>
  </si>
  <si>
    <t>Растворитель 646 Профи</t>
  </si>
  <si>
    <t>Отбеливатель Древесины BIOTEKS</t>
  </si>
  <si>
    <t>Шпатлевка Влагостойкая Профи</t>
  </si>
  <si>
    <t>Шпатлевка Латексная Профи</t>
  </si>
  <si>
    <t>Шпатлевка по Дереву Профи</t>
  </si>
  <si>
    <t>Шпатлевка Фасадная Профи</t>
  </si>
  <si>
    <t>Шпатлевка Финишная Профи</t>
  </si>
  <si>
    <t>Эмаль для Радиаторов Профи</t>
  </si>
  <si>
    <t>Эмаль для Бетонных Полов Профи</t>
  </si>
  <si>
    <t>Эмаль для Дерева и Металла Профи</t>
  </si>
  <si>
    <t>Эмаль-Грунт РжавоSTOP Профи</t>
  </si>
  <si>
    <t>Защитный Состав 2-в-1 BIOTEKS</t>
  </si>
  <si>
    <t>Грунтовка Бетон-Контакт Универсал</t>
  </si>
  <si>
    <t>Грунтовка антикоррозионная ГФ-021 УНИВЕРСАЛ</t>
  </si>
  <si>
    <t>Грунтовка Глубокого Проникновения 2-в-1 УНИВЕРСАЛ</t>
  </si>
  <si>
    <t>Клей для Стеклообоев Универсал</t>
  </si>
  <si>
    <t>Клей Пва Столярный Универсал</t>
  </si>
  <si>
    <t>Клей ПВА Строительный Универсал</t>
  </si>
  <si>
    <t>Колер Паста Универсал</t>
  </si>
  <si>
    <t>Краска Влагостойкая Универсал</t>
  </si>
  <si>
    <t>Краска для Потолка Универсал</t>
  </si>
  <si>
    <t>Краска для Садовых Деревьев Универсал</t>
  </si>
  <si>
    <t>Краска Интерьерная Универсал</t>
  </si>
  <si>
    <t>Краска Моющаяся Универсал</t>
  </si>
  <si>
    <t>Краска Текстурная Универсал</t>
  </si>
  <si>
    <t>Краска Фасадная Универсал</t>
  </si>
  <si>
    <t>Лак Нц-218 Универсал</t>
  </si>
  <si>
    <t>Лак Паркетный ПФ-231 Универсал</t>
  </si>
  <si>
    <t>Мастика Гидроизоляционная Универсал</t>
  </si>
  <si>
    <t>Мастика Кровельная Универсал</t>
  </si>
  <si>
    <t>Ацетон Универсал</t>
  </si>
  <si>
    <t>Уайт-Спирит Универсал</t>
  </si>
  <si>
    <t>Санирующее Средство Санатекс Универсал</t>
  </si>
  <si>
    <t>Жидкое Стекло Универсал</t>
  </si>
  <si>
    <t>Эмаль Акриловая для Радиаторов Универсал</t>
  </si>
  <si>
    <t>Эмаль Нц-132 Универсал</t>
  </si>
  <si>
    <t>Эмаль Пф-115 Универсал</t>
  </si>
  <si>
    <t>Эмаль для Пола ПФ-266 Универсал</t>
  </si>
  <si>
    <t>Valtti Color</t>
  </si>
  <si>
    <t>Valtti Color Extra</t>
  </si>
  <si>
    <t>Valtti Color Satin</t>
  </si>
  <si>
    <t>Valtti Primer</t>
  </si>
  <si>
    <t>Vinha</t>
  </si>
  <si>
    <t>Supi Saunavaha</t>
  </si>
  <si>
    <t>Alfagel 400</t>
  </si>
  <si>
    <t>Otex Akva</t>
  </si>
  <si>
    <t>Otex</t>
  </si>
  <si>
    <t>Rostex Super</t>
  </si>
  <si>
    <t>Luja Yleispohjamaali</t>
  </si>
  <si>
    <t>Paneeli-Ässä Hirsisuoja</t>
  </si>
  <si>
    <t>Avatint BW</t>
  </si>
  <si>
    <t>Avatint BH</t>
  </si>
  <si>
    <t>Avatint CW</t>
  </si>
  <si>
    <t>Avatint CH</t>
  </si>
  <si>
    <t>Avatint Facade FBX</t>
  </si>
  <si>
    <t>Avatint Facade FPX</t>
  </si>
  <si>
    <t>Avatint Facade FRX</t>
  </si>
  <si>
    <t>Avatint Facade FYN</t>
  </si>
  <si>
    <t>Avatint Facade FYV</t>
  </si>
  <si>
    <t>Avatint Facade FCX</t>
  </si>
  <si>
    <t>Avatint GX</t>
  </si>
  <si>
    <t>Avatint GH</t>
  </si>
  <si>
    <t>Avatint MG</t>
  </si>
  <si>
    <t>Avatint OM</t>
  </si>
  <si>
    <t>Avatint OX</t>
  </si>
  <si>
    <t>Avatint RX</t>
  </si>
  <si>
    <t>Avatint RH</t>
  </si>
  <si>
    <t>Avatint VM</t>
  </si>
  <si>
    <t>Avatint WX</t>
  </si>
  <si>
    <t>Avatint YE</t>
  </si>
  <si>
    <t>Avatint YX</t>
  </si>
  <si>
    <t>Avatint YH</t>
  </si>
  <si>
    <t>Panssarimaali</t>
  </si>
  <si>
    <t>Unica Ulkokalustemaali</t>
  </si>
  <si>
    <t>Harmony Kuviointimaali</t>
  </si>
  <si>
    <t>Miranol Koristemaali</t>
  </si>
  <si>
    <t>Pika-Teho</t>
  </si>
  <si>
    <t>Empire</t>
  </si>
  <si>
    <t>Helmi 30</t>
  </si>
  <si>
    <t>Unica Akva Maali</t>
  </si>
  <si>
    <t>Betolux</t>
  </si>
  <si>
    <t>Betolux Akva</t>
  </si>
  <si>
    <t>Siro Himmeä</t>
  </si>
  <si>
    <t>Yki Sokkelimaali</t>
  </si>
  <si>
    <t>Liitu</t>
  </si>
  <si>
    <t>Liitu Musta</t>
  </si>
  <si>
    <t>Finngard Kalkkimaali</t>
  </si>
  <si>
    <t>Harmony</t>
  </si>
  <si>
    <t>Joker</t>
  </si>
  <si>
    <t>Lumi</t>
  </si>
  <si>
    <t>Magnetic</t>
  </si>
  <si>
    <t>Taika Helmiäismaali</t>
  </si>
  <si>
    <t>Finngard Silikaattimaali</t>
  </si>
  <si>
    <t>Finngard Silikonihartsimaali</t>
  </si>
  <si>
    <t>Remontti-Ässä</t>
  </si>
  <si>
    <t>Termal Alumiini</t>
  </si>
  <si>
    <t>Termal musta</t>
  </si>
  <si>
    <t>Novasil</t>
  </si>
  <si>
    <t>Ultra Classic</t>
  </si>
  <si>
    <t>Teho Öljymaali</t>
  </si>
  <si>
    <t>Luja 20</t>
  </si>
  <si>
    <t>Luja 40</t>
  </si>
  <si>
    <t>Luja 7</t>
  </si>
  <si>
    <t>Reaflex 50</t>
  </si>
  <si>
    <t>Taika Stardust</t>
  </si>
  <si>
    <t>Taika Helmiäislasyyri</t>
  </si>
  <si>
    <t>Kiva 30</t>
  </si>
  <si>
    <t>Kiva 50</t>
  </si>
  <si>
    <t>Kiva 70</t>
  </si>
  <si>
    <t>Parketti-Ässä 20</t>
  </si>
  <si>
    <t>Parketti-Ässä 50</t>
  </si>
  <si>
    <t>Parketti-Ässä 80</t>
  </si>
  <si>
    <t>Paneeli-Ässä 10</t>
  </si>
  <si>
    <t>Paneeli-Ässä 20</t>
  </si>
  <si>
    <t>Paneeli-Ässä Titan</t>
  </si>
  <si>
    <t>Taika Glow</t>
  </si>
  <si>
    <t>Unica Super 20</t>
  </si>
  <si>
    <t>Unica Super 60</t>
  </si>
  <si>
    <t>Unica Super 90</t>
  </si>
  <si>
    <t>Valtti Plus Wood Oil</t>
  </si>
  <si>
    <t>Valtti Puuöljy</t>
  </si>
  <si>
    <t>Supi Lattiaöljy</t>
  </si>
  <si>
    <t>Pirtti</t>
  </si>
  <si>
    <t>Biorid Spray</t>
  </si>
  <si>
    <t>Biorid</t>
  </si>
  <si>
    <t>Tunto Karhea</t>
  </si>
  <si>
    <t>Tunto Kivi</t>
  </si>
  <si>
    <t>Tunto Hieno</t>
  </si>
  <si>
    <t>Solvent 1050 Lakkabensiini RUS</t>
  </si>
  <si>
    <t>Lakkabensiini 1050</t>
  </si>
  <si>
    <t>Ohenne 1120</t>
  </si>
  <si>
    <t>Ruiskuohenne 1032</t>
  </si>
  <si>
    <t>Supi Laudesuoja</t>
  </si>
  <si>
    <t>Supi Arctic</t>
  </si>
  <si>
    <t>Supi Saunasuoja</t>
  </si>
  <si>
    <t>Homeenpoisto</t>
  </si>
  <si>
    <t>Maalipesu</t>
  </si>
  <si>
    <t>Supi Saunapesu</t>
  </si>
  <si>
    <t>Valtti Arctic</t>
  </si>
  <si>
    <t>Lakkakitti</t>
  </si>
  <si>
    <t>Spakkeli Puukitti</t>
  </si>
  <si>
    <t>Miranol</t>
  </si>
  <si>
    <t>Euro Primer</t>
  </si>
  <si>
    <t>Pesto 10</t>
  </si>
  <si>
    <t>Pesto 30</t>
  </si>
  <si>
    <t>Euro Smart 2</t>
  </si>
  <si>
    <t>Euro Extra 20</t>
  </si>
  <si>
    <t>Euro Matt 3</t>
  </si>
  <si>
    <t>Euro Power 7</t>
  </si>
  <si>
    <t>Prof Facade Aqua</t>
  </si>
  <si>
    <t>Prof Facade</t>
  </si>
  <si>
    <t>Lacquer Aqua</t>
  </si>
  <si>
    <t>Euro Kiri</t>
  </si>
  <si>
    <t>Pesto 90</t>
  </si>
  <si>
    <t>Клей для Напольных Покрытий Универсал</t>
  </si>
  <si>
    <t>Клей для Потолочных Панелей Универсал</t>
  </si>
  <si>
    <t>Prof Facade Thinner</t>
  </si>
  <si>
    <t>Euro Filler Light</t>
  </si>
  <si>
    <t>Пропитка БИОЗАЩИТА BIOTEKS</t>
  </si>
  <si>
    <t>Valtti Expert Base</t>
  </si>
  <si>
    <t>Valtti Expert Akva</t>
  </si>
  <si>
    <t>Клей КС Строительный Универсал</t>
  </si>
  <si>
    <t>Argentum 20</t>
  </si>
  <si>
    <t>Euro Trend</t>
  </si>
  <si>
    <t>Euro White</t>
  </si>
  <si>
    <t>Oasis Bathroom</t>
  </si>
  <si>
    <t>Prof Base</t>
  </si>
  <si>
    <t>Prof Euro 20</t>
  </si>
  <si>
    <t>Prof Euro 7</t>
  </si>
  <si>
    <t>Prof Euro 3</t>
  </si>
  <si>
    <t>Prof Euro 2</t>
  </si>
  <si>
    <t>Краска для Потолков СтройТЕКС</t>
  </si>
  <si>
    <t>Краска для Стен и Потолков СтройТЕКС</t>
  </si>
  <si>
    <t>Краска для Влажных Помещений СтройТЕКС</t>
  </si>
  <si>
    <t>Шпатлевка Латексная Универсал</t>
  </si>
  <si>
    <t>Защитный состав Эко-Сауна BIOTEKS</t>
  </si>
  <si>
    <t>Valtti Pro</t>
  </si>
  <si>
    <t>Valtti Log</t>
  </si>
  <si>
    <t>Valtti Terrace Oil</t>
  </si>
  <si>
    <t>Эмаль Универсальная Акриловая Профи</t>
  </si>
  <si>
    <t>Эмаль ПФ-115 Стройтекс</t>
  </si>
  <si>
    <t>Perfecta</t>
  </si>
  <si>
    <t>Mineral Dеcor Шуба</t>
  </si>
  <si>
    <t>Mineral Dеcor Короед</t>
  </si>
  <si>
    <t>Mineral Grund</t>
  </si>
  <si>
    <t>Краска фасадная ВДАК-101 Оптимум</t>
  </si>
  <si>
    <t>Краска Фасадная СтройТЕКС</t>
  </si>
  <si>
    <t>Грунт ГФ-021 СтройТЕКС</t>
  </si>
  <si>
    <t>Facade Silicon</t>
  </si>
  <si>
    <t>Краска декоративная Шагрень СтройТЕКС</t>
  </si>
  <si>
    <t>Грунтовка Бетон-Контакт СтройТЕКС</t>
  </si>
  <si>
    <t>Valtti Natural</t>
  </si>
  <si>
    <t>Valtti Plus Kesto</t>
  </si>
  <si>
    <t>Metallista</t>
  </si>
  <si>
    <t>Euro Filler</t>
  </si>
  <si>
    <t>Facade Acrylate</t>
  </si>
  <si>
    <t>Patio Kivikuullote</t>
  </si>
  <si>
    <t>`</t>
  </si>
  <si>
    <t>Priima</t>
  </si>
  <si>
    <t>Oasis Wallpaper</t>
  </si>
  <si>
    <t>Lacquer</t>
  </si>
  <si>
    <t>Primer</t>
  </si>
  <si>
    <t>Грунт-Гидроизолятор Латекс Профи</t>
  </si>
  <si>
    <t>Special enamel</t>
  </si>
  <si>
    <t>Биотекс Грунт Универсал</t>
  </si>
  <si>
    <t>Solvents &amp; Detergents</t>
  </si>
  <si>
    <t>Filler</t>
  </si>
  <si>
    <t>Шпатлевка Масляно-Клеевая Универсал</t>
  </si>
  <si>
    <t>Wood protective</t>
  </si>
  <si>
    <t>Valtti Akvacolor</t>
  </si>
  <si>
    <t>Colorant</t>
  </si>
  <si>
    <t>Avatint Facade FYX</t>
  </si>
  <si>
    <t>WB interior paint</t>
  </si>
  <si>
    <t>Duett</t>
  </si>
  <si>
    <t>Facade paint</t>
  </si>
  <si>
    <t>Euro Facade Plus</t>
  </si>
  <si>
    <t>WB washable paint</t>
  </si>
  <si>
    <t>Finncolor KM-0 Texture Interior</t>
  </si>
  <si>
    <t>710011982</t>
  </si>
  <si>
    <t>Oasis Kids Interior</t>
  </si>
  <si>
    <t>Краска для детских OASIS KIDS INTERIOR A гл/мат 0,9л</t>
  </si>
  <si>
    <t>710011983</t>
  </si>
  <si>
    <t>Краска для детских OASIS KIDS INTERIOR A гл/мат 2,7л</t>
  </si>
  <si>
    <t>710011984</t>
  </si>
  <si>
    <t>Краска для детских OASIS KIDS INTERIOR A гл/мат 9л</t>
  </si>
  <si>
    <t>710011985</t>
  </si>
  <si>
    <t>Краска для детских OASIS KIDS INTERIOR C гл/мат 0,9л</t>
  </si>
  <si>
    <t>710011986</t>
  </si>
  <si>
    <t>Краска для детских OASIS KIDS INTERIOR C гл/мат 2,7л</t>
  </si>
  <si>
    <t>710011987</t>
  </si>
  <si>
    <t>Краска для детских OASIS KIDS INTERIOR C гл/мат 9л</t>
  </si>
  <si>
    <t>710011453</t>
  </si>
  <si>
    <t>Endangered Colour Giant Panda Black</t>
  </si>
  <si>
    <t>Интерьерная краска Endangered Colour Giant Panda Black 2,7л</t>
  </si>
  <si>
    <t>Большая панда / черный</t>
  </si>
  <si>
    <t>710011454</t>
  </si>
  <si>
    <t>Endangered Colour Siberian Tiger Orange</t>
  </si>
  <si>
    <t>Инт. краска Endangered Colour Siberian Tiger Orange 2,7л</t>
  </si>
  <si>
    <t>Амурский тигр / оранжевый</t>
  </si>
  <si>
    <t>710011455</t>
  </si>
  <si>
    <t>Endangered Colour Snowy Owl White</t>
  </si>
  <si>
    <t>Интерьерная краска Endangered Colour Snowy Owl White 2,7л</t>
  </si>
  <si>
    <t>Полярная сова / белый</t>
  </si>
  <si>
    <t>710011456</t>
  </si>
  <si>
    <t>Endangered Colour Saimaa Ringed Seal Grey</t>
  </si>
  <si>
    <t>Интер. краска Endangered Colour Saimaa Ringed Seal Grey 2,7л</t>
  </si>
  <si>
    <t>Сайменская нерпа / серый</t>
  </si>
  <si>
    <t>710011457</t>
  </si>
  <si>
    <t>Endangered Colour Steppe Eagle Brown</t>
  </si>
  <si>
    <t>Интерьерная краска Endangered Colour Steppe Eagle Brown 2,7л</t>
  </si>
  <si>
    <t>Степной орел / коричневый</t>
  </si>
  <si>
    <t>710011458</t>
  </si>
  <si>
    <t>Endangered Colour Gibbon Grey</t>
  </si>
  <si>
    <t>Интерьерная краска Endangered Colour Gibbon Grey 2,7л</t>
  </si>
  <si>
    <t>Гиббон / серый</t>
  </si>
  <si>
    <t>710011459</t>
  </si>
  <si>
    <t>Endangered Colour Sumatran Orangutan Orange</t>
  </si>
  <si>
    <t>Интерьерная краска Endangered Colour Sumatran Orangutan 2,7л</t>
  </si>
  <si>
    <t>Суматранский орангутан / оранжевый</t>
  </si>
  <si>
    <t>710011460</t>
  </si>
  <si>
    <t>Endangered Colour Siamese Fighting Fish Blue</t>
  </si>
  <si>
    <t>Инт.краска Endangered Colour Saimese Fighting Fish Blue 2,7л</t>
  </si>
  <si>
    <t>Бойцовая рыбка / синий</t>
  </si>
  <si>
    <t>710011461</t>
  </si>
  <si>
    <t>Endangered Colour Red Panda Red</t>
  </si>
  <si>
    <t>Интерьерная краска Endangered Colour Red Panda 2,7л</t>
  </si>
  <si>
    <t>Малая панда / красный</t>
  </si>
  <si>
    <t>700013015</t>
  </si>
  <si>
    <t>Avatint Plus BH</t>
  </si>
  <si>
    <t>Колорант системный AVATINT PLUS BH 1л</t>
  </si>
  <si>
    <t>700013016</t>
  </si>
  <si>
    <t>Avatint Plus BW</t>
  </si>
  <si>
    <t>Колорант системный AVATINT PLUS BW 1л</t>
  </si>
  <si>
    <t>700013012</t>
  </si>
  <si>
    <t>Avatint Plus CH</t>
  </si>
  <si>
    <t>Колорант системный AVATINT PLUS CH 1л</t>
  </si>
  <si>
    <t>700013013</t>
  </si>
  <si>
    <t>Avatint Plus CW</t>
  </si>
  <si>
    <t>Колорант системный AVATINT PLUS CW 1л</t>
  </si>
  <si>
    <t>700013014</t>
  </si>
  <si>
    <t>Avatint Plus GH</t>
  </si>
  <si>
    <t>Колорант системный AVATINT PLUS GH 1л</t>
  </si>
  <si>
    <t>700013011</t>
  </si>
  <si>
    <t>Avatint Plus GX</t>
  </si>
  <si>
    <t>Колорант системный AVATINT PLUS GX 1л</t>
  </si>
  <si>
    <t>700013009</t>
  </si>
  <si>
    <t>Avatint Plus MG</t>
  </si>
  <si>
    <t>Колорант системный AVATINT PLUS MG 1л</t>
  </si>
  <si>
    <t>700013018</t>
  </si>
  <si>
    <t>Avatint Plus OM</t>
  </si>
  <si>
    <t>Колорант системный AVATINT PLUS OM 1л</t>
  </si>
  <si>
    <t>700013017</t>
  </si>
  <si>
    <t>Avatint Plus OX</t>
  </si>
  <si>
    <t>Колорант системный AVATINT PLUS OX 1л</t>
  </si>
  <si>
    <t>700013008</t>
  </si>
  <si>
    <t>Avatint Plus RH</t>
  </si>
  <si>
    <t>Колорант системный AVATINT PLUS RH 1л</t>
  </si>
  <si>
    <t>700013007</t>
  </si>
  <si>
    <t>Avatint Plus RX</t>
  </si>
  <si>
    <t>Колорант системный AVATINT PLUS RX 1л</t>
  </si>
  <si>
    <t>700013010</t>
  </si>
  <si>
    <t>Avatint Plus VM</t>
  </si>
  <si>
    <t>Колорант системный AVATINT PLUS VM 1л</t>
  </si>
  <si>
    <t>700013006</t>
  </si>
  <si>
    <t>Avatint Plus YE</t>
  </si>
  <si>
    <t>Колорант системный AVATINT PLUS YE 1л</t>
  </si>
  <si>
    <t>700013005</t>
  </si>
  <si>
    <t>Avatint Plus YH</t>
  </si>
  <si>
    <t>Колорант системный AVATINT PLUS YH 1л</t>
  </si>
  <si>
    <t>700013004</t>
  </si>
  <si>
    <t>Avatint Plus YX</t>
  </si>
  <si>
    <t>Колорант системный AVATINT PLUS YX 1л</t>
  </si>
  <si>
    <t>710000310</t>
  </si>
  <si>
    <t>Tool</t>
  </si>
  <si>
    <t>Инструмент</t>
  </si>
  <si>
    <t>Yleissivellin S1</t>
  </si>
  <si>
    <t>Кисть универсальная синтетическая S1 30мм</t>
  </si>
  <si>
    <t>710000311</t>
  </si>
  <si>
    <t>Кисть универсальная синтетическая S1 50мм</t>
  </si>
  <si>
    <t>710000312</t>
  </si>
  <si>
    <t>Кисть универсальная синтетическая S1 70мм</t>
  </si>
  <si>
    <t>TTV00090057</t>
  </si>
  <si>
    <t>Vaahtomuovisivellin S09</t>
  </si>
  <si>
    <t>Аппликатор для нанесения масел, восков, защит.составов S09</t>
  </si>
  <si>
    <t>710000323</t>
  </si>
  <si>
    <t>Ulkomaali-ja kuullotesivellin T1</t>
  </si>
  <si>
    <t>Кисть со смешанным ворсом Т1 70мм</t>
  </si>
  <si>
    <t>710000324</t>
  </si>
  <si>
    <t>Кисть со смешанным ворсом Т1 100мм</t>
  </si>
  <si>
    <t>710000325</t>
  </si>
  <si>
    <t>Кисть со смешанным ворсом Т1 120мм</t>
  </si>
  <si>
    <t>710008467</t>
  </si>
  <si>
    <t>Brush T6-Rus</t>
  </si>
  <si>
    <t>Кисть со смешанным ворсом Т6 120мм</t>
  </si>
  <si>
    <t>710000314</t>
  </si>
  <si>
    <t>Yleistela S10</t>
  </si>
  <si>
    <t>Валик универсальный S10 10см</t>
  </si>
  <si>
    <t>710000315</t>
  </si>
  <si>
    <t>Валик универсальный S10 18см</t>
  </si>
  <si>
    <t>710000316</t>
  </si>
  <si>
    <t>Валик универсальный S10 23см</t>
  </si>
  <si>
    <t>710000319</t>
  </si>
  <si>
    <t>Lyhyt nukkatela S11</t>
  </si>
  <si>
    <t>Валик с коротким ворсом S11 18см</t>
  </si>
  <si>
    <t>710000320</t>
  </si>
  <si>
    <t>Валик с коротким ворсом S11 23см</t>
  </si>
  <si>
    <t>710000441</t>
  </si>
  <si>
    <t>Pientelan varsi S18</t>
  </si>
  <si>
    <t>Ручка для валика 10-12 S18 28 см</t>
  </si>
  <si>
    <t>710000442</t>
  </si>
  <si>
    <t>Ручка для валика 10-12 S18 44 см</t>
  </si>
  <si>
    <t>710000321</t>
  </si>
  <si>
    <t>Maalaustelan varsi S18</t>
  </si>
  <si>
    <t>Ручка для валика 18см S18</t>
  </si>
  <si>
    <t>710000322</t>
  </si>
  <si>
    <t>Ручка для валика 23см S18</t>
  </si>
  <si>
    <t>710008544</t>
  </si>
  <si>
    <t>Tikkurila Maalauslaatikko</t>
  </si>
  <si>
    <t>Поддон для краски S19 18см</t>
  </si>
  <si>
    <t>710008545</t>
  </si>
  <si>
    <t>Поддон для краски S19 25см</t>
  </si>
  <si>
    <t>710008546</t>
  </si>
  <si>
    <t>Tikkurila Teräslasta</t>
  </si>
  <si>
    <t>Шпатель для разглаживания обоев S32 28*17см</t>
  </si>
  <si>
    <t>TTV00400200</t>
  </si>
  <si>
    <t>Jatkovarsi T40</t>
  </si>
  <si>
    <t>Удлинитель алюминевый Т40 100-200 см</t>
  </si>
  <si>
    <t>710008548</t>
  </si>
  <si>
    <t>Шпатель стальной S30 15см</t>
  </si>
  <si>
    <t>710008549</t>
  </si>
  <si>
    <t>Шпатель стальной S30 25см</t>
  </si>
  <si>
    <t>710008550</t>
  </si>
  <si>
    <t>Шпатель стальной S30 40см</t>
  </si>
  <si>
    <t>TTV00700240</t>
  </si>
  <si>
    <t>Terassiöljylasta T7</t>
  </si>
  <si>
    <t>Аппликатор для нанесения масел и лаков</t>
  </si>
  <si>
    <t>TTV00710110</t>
  </si>
  <si>
    <t>Sieni Terassiöljylasta</t>
  </si>
  <si>
    <t>Насадка для аппликатора для нанесения масел и лаков 11 см</t>
  </si>
  <si>
    <t>TTV00710240</t>
  </si>
  <si>
    <t>Насадка для аппликатора для нанесения масел и лаков 24 см</t>
  </si>
  <si>
    <t>710012448</t>
  </si>
  <si>
    <t>KM0 Silikat Interior</t>
  </si>
  <si>
    <t>Краска силикатная Finncolor KM-0 Silikat Interior AS гл/мат 9л</t>
  </si>
  <si>
    <t>AS</t>
  </si>
  <si>
    <t>00654020060</t>
  </si>
  <si>
    <t>Finngard Silikaattipohjuste</t>
  </si>
  <si>
    <t>Грунтовка силикатная Finngard Silicate Primer 10л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</si>
</sst>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\ _₽_-;\-* #,##0.00\ _₽_-;_-* &quot;-&quot;??\ _₽_-;_-@_-"/>
    <numFmt numFmtId="164" formatCode="#,##0&quot;р.&quot;;[Red]\-#,##0&quot;р.&quot;"/>
    <numFmt numFmtId="165" formatCode="_-* #,##0&quot;р.&quot;_-;\-* #,##0&quot;р.&quot;_-;_-* &quot;-&quot;&quot;р.&quot;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#,##0&quot;р.&quot;"/>
    <numFmt numFmtId="170" formatCode="#,##0.0&quot;р.&quot;"/>
    <numFmt numFmtId="171" formatCode="_-* #,##0.0&quot;р.&quot;_-;\-* #,##0.0&quot;р.&quot;_-;_-* &quot;-&quot;?&quot;р.&quot;_-;_-@_-"/>
    <numFmt numFmtId="172" formatCode="_-* #,##0.0&quot;р.&quot;_-;\-* #,##0.0&quot;р.&quot;_-;_-* &quot;-&quot;??&quot;р.&quot;_-;_-@_-"/>
    <numFmt numFmtId="173" formatCode="_-* #,##0&quot;р.&quot;_-;\-* #,##0&quot;р.&quot;_-;_-* &quot;-&quot;??&quot;р.&quot;_-;_-@_-"/>
    <numFmt numFmtId="174" formatCode="#,##0.00&quot;р.&quot;"/>
    <numFmt numFmtId="175" formatCode="_([$€]* #,##0.00_);_([$€]* \(#,##0.00\);_([$€]* &quot;-&quot;??_);_(@_)"/>
    <numFmt numFmtId="176" formatCode="#,##0\ &quot;Pts&quot;;[Red]\-#,##0\ &quot;Pts&quot;"/>
    <numFmt numFmtId="177" formatCode="General_)"/>
    <numFmt numFmtId="178" formatCode="#,##0\ &quot;DM&quot;;[Red]\-#,##0\ &quot;DM&quot;"/>
    <numFmt numFmtId="179" formatCode="_-* #,##0\ &quot;DM&quot;_-;\-* #,##0\ &quot;DM&quot;_-;_-* &quot;-&quot;\ &quot;DM&quot;_-;_-@_-"/>
    <numFmt numFmtId="180" formatCode="#,##0&quot; DM&quot;;[Red]\-#,##0&quot; DM&quot;"/>
    <numFmt numFmtId="181" formatCode="_-* #,##0&quot;?.&quot;_-;\-* #,##0&quot;?.&quot;_-;_-* &quot;-&quot;&quot;?.&quot;_-;_-@_-"/>
    <numFmt numFmtId="182" formatCode="_-* #,##0&quot;ð.&quot;_-;\-* #,##0&quot;ð.&quot;_-;_-* &quot;-&quot;&quot;ð.&quot;_-;_-@_-"/>
    <numFmt numFmtId="183" formatCode="_-* #,##0.00\ &quot;DM&quot;_-;\-* #,##0.00\ &quot;DM&quot;_-;_-* &quot;-&quot;??\ &quot;DM&quot;_-;_-@_-"/>
    <numFmt numFmtId="184" formatCode="#,##0.00&quot; DM&quot;;[Red]\-#,##0.00&quot; DM&quot;"/>
    <numFmt numFmtId="185" formatCode="#,##0.00\ &quot;DM&quot;;[Red]\-#,##0.00\ &quot;DM&quot;"/>
    <numFmt numFmtId="186" formatCode="_-* #,##0.00&quot;?.&quot;_-;\-* #,##0.00&quot;?.&quot;_-;_-* &quot;-&quot;??&quot;?.&quot;_-;_-@_-"/>
    <numFmt numFmtId="187" formatCode="_-* #,##0.00&quot;ð.&quot;_-;\-* #,##0.00&quot;ð.&quot;_-;_-* &quot;-&quot;??&quot;ð.&quot;_-;_-@_-"/>
    <numFmt numFmtId="188" formatCode="_-* #,##0\ _р_._-;\-* #,##0\ _р_._-;_-* &quot;-&quot;\ _р_._-;_-@_-"/>
    <numFmt numFmtId="189" formatCode="_-* #,##0.00\ _р_._-;\-* #,##0.00\ _р_._-;_-* &quot;-&quot;??\ _р_._-;_-@_-"/>
    <numFmt numFmtId="190" formatCode="_-* #,##0_р_._-;\-* #,##0_р_._-;_-* &quot;-&quot;??_р_._-;_-@_-"/>
    <numFmt numFmtId="191" formatCode="#,##0.0_ ;\-#,##0.0\ "/>
    <numFmt numFmtId="192" formatCode="[$-419]d\ mmm\ yy;@"/>
    <numFmt numFmtId="193" formatCode="#,##0.00&quot; кг&quot;"/>
    <numFmt numFmtId="194" formatCode="#,##0.0&quot; л&quot;"/>
    <numFmt numFmtId="195" formatCode="#,##0.0&quot; м2&quot;"/>
    <numFmt numFmtId="196" formatCode="#,##0.00&quot; л&quot;"/>
    <numFmt numFmtId="197" formatCode="#,##0.0"/>
    <numFmt numFmtId="199" formatCode="_-* #,##0.00_-;\-* #,##0.00_-;_-* &quot;-&quot;??_-;_-@_-"/>
  </numFmts>
  <fonts count="17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u/>
      <sz val="10"/>
      <color indexed="36"/>
      <name val="Arial Cyr"/>
      <charset val="204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 Cyr"/>
      <charset val="204"/>
    </font>
    <font>
      <sz val="7"/>
      <name val="Arial"/>
      <family val="2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10"/>
      <name val="Arial Cyr"/>
      <charset val="204"/>
    </font>
    <font>
      <sz val="11"/>
      <name val="Arial Cyr"/>
      <charset val="204"/>
    </font>
    <font>
      <b/>
      <sz val="11"/>
      <name val="Times New Roman"/>
      <family val="1"/>
    </font>
    <font>
      <sz val="14"/>
      <name val="Arial"/>
      <family val="2"/>
    </font>
    <font>
      <b/>
      <sz val="10"/>
      <name val="Arial Cyr"/>
      <charset val="204"/>
    </font>
    <font>
      <b/>
      <sz val="11"/>
      <name val="Arial Cyr"/>
      <charset val="204"/>
    </font>
    <font>
      <b/>
      <sz val="16"/>
      <name val="Times New Roman"/>
      <family val="1"/>
    </font>
    <font>
      <b/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62"/>
      <name val="Arial CYR"/>
      <charset val="204"/>
    </font>
    <font>
      <sz val="10"/>
      <name val="Arial Cyr"/>
      <charset val="204"/>
    </font>
    <font>
      <sz val="11"/>
      <name val="Arial"/>
      <family val="2"/>
    </font>
    <font>
      <sz val="11"/>
      <name val="Times New Roman"/>
      <family val="1"/>
    </font>
    <font>
      <b/>
      <sz val="10"/>
      <name val="Pragmatica"/>
      <charset val="204"/>
    </font>
    <font>
      <sz val="8"/>
      <name val="Helv"/>
    </font>
    <font>
      <sz val="10"/>
      <name val="MS Sans Serif"/>
      <family val="2"/>
      <charset val="204"/>
    </font>
    <font>
      <sz val="10"/>
      <color indexed="8"/>
      <name val="MS Sans Serif"/>
      <family val="2"/>
      <charset val="204"/>
    </font>
    <font>
      <sz val="8"/>
      <name val="NTHelvetica/Cyrillic"/>
      <charset val="204"/>
    </font>
    <font>
      <sz val="10"/>
      <name val="Helv"/>
    </font>
    <font>
      <b/>
      <sz val="8"/>
      <name val="TypeTimes"/>
      <charset val="204"/>
    </font>
    <font>
      <sz val="10"/>
      <name val="NewtonCTT"/>
      <charset val="204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2"/>
      <name val="宋体"/>
      <charset val="134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10"/>
      <color theme="10"/>
      <name val="Arial"/>
      <family val="2"/>
    </font>
    <font>
      <u/>
      <sz val="8.5"/>
      <color theme="10"/>
      <name val="Arial Cyr"/>
      <charset val="204"/>
    </font>
    <font>
      <b/>
      <sz val="8"/>
      <color rgb="FFFF0000"/>
      <name val="Arial Cyr"/>
      <charset val="204"/>
    </font>
    <font>
      <b/>
      <sz val="11"/>
      <color theme="0"/>
      <name val="Arial Cyr"/>
      <charset val="204"/>
    </font>
    <font>
      <sz val="8"/>
      <color rgb="FFFF0000"/>
      <name val="Arial Cyr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9"/>
      <color indexed="8"/>
      <name val="Arial"/>
      <family val="2"/>
    </font>
    <font>
      <b/>
      <sz val="11"/>
      <color rgb="FFFF0000"/>
      <name val="Arial Cyr"/>
      <charset val="204"/>
    </font>
    <font>
      <b/>
      <sz val="9"/>
      <color rgb="FFFF0000"/>
      <name val="Arial Cyr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7"/>
      <color rgb="FF0070C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1"/>
      <name val="Calibri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name val="Arial Unicode MS"/>
      <family val="2"/>
    </font>
    <font>
      <sz val="8"/>
      <color theme="1"/>
      <name val="Arial Cyr"/>
      <charset val="204"/>
    </font>
    <font>
      <b/>
      <sz val="9"/>
      <color theme="1"/>
      <name val="Arial Cyr"/>
      <charset val="204"/>
    </font>
    <font>
      <b/>
      <sz val="11"/>
      <color theme="1"/>
      <name val="Arial Cyr"/>
      <charset val="204"/>
    </font>
    <font>
      <sz val="9"/>
      <color theme="1"/>
      <name val="Arial Cyr"/>
      <charset val="204"/>
    </font>
    <font>
      <sz val="10"/>
      <color theme="1"/>
      <name val="Arial Cyr"/>
      <charset val="204"/>
    </font>
    <font>
      <sz val="8"/>
      <color theme="1"/>
      <name val="Arial"/>
      <family val="2"/>
    </font>
    <font>
      <b/>
      <sz val="12"/>
      <color rgb="FFFF0000"/>
      <name val="Calibri"/>
      <family val="2"/>
    </font>
    <font>
      <b/>
      <sz val="9"/>
      <color rgb="FFFF0000"/>
      <name val="Arial"/>
      <family val="2"/>
    </font>
    <font>
      <b/>
      <sz val="8"/>
      <color theme="1"/>
      <name val="Arial"/>
      <family val="2"/>
      <charset val="204"/>
    </font>
    <font>
      <sz val="11"/>
      <color theme="1"/>
      <name val="Arial Cyr"/>
      <charset val="204"/>
    </font>
    <font>
      <b/>
      <sz val="9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indexed="8"/>
      <name val="Times New Roman"/>
      <family val="1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</font>
    <font>
      <b/>
      <sz val="16"/>
      <color indexed="9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</font>
    <font>
      <sz val="10"/>
      <name val="Times New Roman"/>
      <family val="1"/>
    </font>
    <font>
      <b/>
      <i/>
      <sz val="12"/>
      <color indexed="9"/>
      <name val="Times New Roman"/>
      <family val="1"/>
    </font>
    <font>
      <b/>
      <sz val="12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u/>
      <sz val="14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b/>
      <u/>
      <sz val="8"/>
      <name val="Arial Cyr"/>
      <charset val="204"/>
    </font>
    <font>
      <b/>
      <u/>
      <sz val="7"/>
      <name val="Arial Cyr"/>
      <charset val="204"/>
    </font>
    <font>
      <b/>
      <sz val="9"/>
      <color rgb="FFFF0000"/>
      <name val="Arial Cyr"/>
      <family val="2"/>
      <charset val="204"/>
    </font>
    <font>
      <sz val="9"/>
      <color rgb="FFFF0000"/>
      <name val="Arial Cyr"/>
      <family val="2"/>
      <charset val="204"/>
    </font>
    <font>
      <b/>
      <sz val="11"/>
      <name val="Arial Cyr"/>
      <family val="2"/>
      <charset val="204"/>
    </font>
    <font>
      <b/>
      <u/>
      <sz val="12"/>
      <color rgb="FF0070C0"/>
      <name val="Arial Cyr"/>
      <charset val="204"/>
    </font>
    <font>
      <b/>
      <sz val="11"/>
      <color theme="0"/>
      <name val="Arial"/>
      <family val="2"/>
    </font>
    <font>
      <b/>
      <sz val="11"/>
      <color theme="0"/>
      <name val="Arial"/>
      <family val="2"/>
      <charset val="204"/>
    </font>
    <font>
      <b/>
      <i/>
      <sz val="12"/>
      <color rgb="FFFF0000"/>
      <name val="Arial Cyr"/>
      <charset val="204"/>
    </font>
    <font>
      <sz val="9"/>
      <name val="Arial Cyr"/>
      <charset val="204"/>
    </font>
    <font>
      <b/>
      <sz val="11"/>
      <color rgb="FFFF0000"/>
      <name val="Arial Cyr"/>
      <family val="2"/>
      <charset val="204"/>
    </font>
    <font>
      <b/>
      <u/>
      <sz val="12"/>
      <color theme="10"/>
      <name val="Arial Cyr"/>
      <charset val="204"/>
    </font>
    <font>
      <b/>
      <sz val="11"/>
      <color rgb="FFFFFF00"/>
      <name val="Arial Cyr"/>
      <charset val="204"/>
    </font>
    <font>
      <b/>
      <sz val="11"/>
      <color rgb="FFFFFF0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14"/>
      <color rgb="FF393084"/>
      <name val="Myriad Pro"/>
      <family val="2"/>
    </font>
    <font>
      <sz val="7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7"/>
      <name val="Calibri"/>
      <family val="2"/>
      <charset val="204"/>
      <scheme val="minor"/>
    </font>
    <font>
      <b/>
      <u/>
      <sz val="7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9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9"/>
      <color indexed="8"/>
      <name val="Times New Roman"/>
      <family val="1"/>
    </font>
    <font>
      <b/>
      <sz val="9"/>
      <color indexed="8"/>
      <name val="Times New Roman"/>
      <family val="1"/>
      <charset val="204"/>
    </font>
    <font>
      <b/>
      <sz val="9"/>
      <name val="Times New Roman"/>
      <family val="1"/>
    </font>
    <font>
      <sz val="8"/>
      <name val="Arial"/>
      <family val="2"/>
      <charset val="204"/>
    </font>
    <font>
      <sz val="11"/>
      <name val="Arial Cyr"/>
      <family val="2"/>
      <charset val="204"/>
    </font>
    <font>
      <b/>
      <sz val="10"/>
      <name val="Arial Cyr"/>
      <family val="2"/>
      <charset val="204"/>
    </font>
    <font>
      <sz val="11"/>
      <color rgb="FFFF0000"/>
      <name val="Arial Cyr"/>
      <family val="2"/>
      <charset val="204"/>
    </font>
    <font>
      <sz val="12"/>
      <color rgb="FFFF0000"/>
      <name val="Arial Cyr"/>
      <charset val="204"/>
    </font>
    <font>
      <sz val="12"/>
      <name val="Arial Cyr"/>
      <charset val="204"/>
    </font>
    <font>
      <b/>
      <sz val="8"/>
      <color theme="0"/>
      <name val="Arial Cyr"/>
      <charset val="204"/>
    </font>
    <font>
      <b/>
      <u/>
      <sz val="14"/>
      <color theme="1"/>
      <name val="Calibri"/>
      <family val="2"/>
      <charset val="204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2"/>
      </patternFill>
    </fill>
    <fill>
      <patternFill patternType="solid">
        <fgColor indexed="17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42">
    <xf numFmtId="0" fontId="0" fillId="0" borderId="0"/>
    <xf numFmtId="0" fontId="41" fillId="0" borderId="0"/>
    <xf numFmtId="0" fontId="42" fillId="2" borderId="1" applyNumberFormat="0" applyFont="0" applyBorder="0" applyAlignment="0" applyProtection="0">
      <protection hidden="1"/>
    </xf>
    <xf numFmtId="0" fontId="19" fillId="3" borderId="2">
      <alignment horizontal="centerContinuous"/>
    </xf>
    <xf numFmtId="0" fontId="19" fillId="4" borderId="2">
      <alignment horizontal="centerContinuous"/>
    </xf>
    <xf numFmtId="0" fontId="19" fillId="5" borderId="2">
      <alignment horizontal="centerContinuous"/>
    </xf>
    <xf numFmtId="175" fontId="27" fillId="0" borderId="0" applyFont="0" applyFill="0" applyBorder="0" applyAlignment="0" applyProtection="0"/>
    <xf numFmtId="0" fontId="19" fillId="6" borderId="2">
      <alignment horizontal="centerContinuous"/>
    </xf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0" fontId="19" fillId="0" borderId="0"/>
    <xf numFmtId="9" fontId="44" fillId="0" borderId="0" applyFont="0" applyFill="0" applyProtection="0"/>
    <xf numFmtId="0" fontId="19" fillId="7" borderId="2">
      <alignment horizontal="centerContinuous"/>
    </xf>
    <xf numFmtId="0" fontId="19" fillId="0" borderId="0"/>
    <xf numFmtId="177" fontId="45" fillId="0" borderId="3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80" fontId="44" fillId="0" borderId="0" applyFont="0" applyFill="0" applyProtection="0"/>
    <xf numFmtId="180" fontId="44" fillId="0" borderId="0" applyFont="0" applyFill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80" fontId="44" fillId="0" borderId="0" applyFont="0" applyFill="0" applyProtection="0"/>
    <xf numFmtId="180" fontId="44" fillId="0" borderId="0" applyFont="0" applyFill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4" fillId="0" borderId="0" applyFont="0" applyFill="0" applyProtection="0"/>
    <xf numFmtId="184" fontId="44" fillId="0" borderId="0" applyFont="0" applyFill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5" fontId="43" fillId="0" borderId="0" applyFont="0" applyFill="0" applyBorder="0" applyAlignment="0" applyProtection="0"/>
    <xf numFmtId="185" fontId="43" fillId="0" borderId="0" applyFont="0" applyFill="0" applyBorder="0" applyAlignment="0" applyProtection="0"/>
    <xf numFmtId="184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44" fillId="0" borderId="0" applyFont="0" applyFill="0" applyProtection="0"/>
    <xf numFmtId="184" fontId="44" fillId="0" borderId="0" applyFont="0" applyFill="0" applyProtection="0"/>
    <xf numFmtId="0" fontId="19" fillId="8" borderId="2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6" fontId="27" fillId="0" borderId="0" applyFont="0" applyFill="0" applyBorder="0" applyAlignment="0" applyProtection="0"/>
    <xf numFmtId="0" fontId="47" fillId="0" borderId="0">
      <alignment horizontal="centerContinuous"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9" fillId="0" borderId="0"/>
    <xf numFmtId="0" fontId="21" fillId="0" borderId="0">
      <alignment horizontal="left"/>
    </xf>
    <xf numFmtId="0" fontId="60" fillId="0" borderId="0"/>
    <xf numFmtId="0" fontId="19" fillId="0" borderId="0"/>
    <xf numFmtId="0" fontId="53" fillId="0" borderId="0"/>
    <xf numFmtId="0" fontId="55" fillId="0" borderId="0"/>
    <xf numFmtId="0" fontId="56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6" fillId="0" borderId="0"/>
    <xf numFmtId="188" fontId="27" fillId="0" borderId="0" applyFont="0" applyFill="0" applyBorder="0" applyAlignment="0" applyProtection="0"/>
    <xf numFmtId="3" fontId="48" fillId="0" borderId="3" applyFont="0" applyFill="0" applyBorder="0" applyAlignment="0" applyProtection="0">
      <alignment horizontal="center" vertical="center"/>
      <protection locked="0"/>
    </xf>
    <xf numFmtId="189" fontId="27" fillId="0" borderId="0" applyFont="0" applyFill="0" applyBorder="0" applyAlignment="0" applyProtection="0"/>
    <xf numFmtId="0" fontId="42" fillId="0" borderId="3">
      <alignment horizontal="centerContinuous" vertical="center" wrapText="1"/>
    </xf>
    <xf numFmtId="167" fontId="27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54" fillId="0" borderId="0">
      <alignment vertical="center"/>
    </xf>
    <xf numFmtId="167" fontId="5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0" fillId="0" borderId="0"/>
    <xf numFmtId="0" fontId="19" fillId="0" borderId="0"/>
    <xf numFmtId="0" fontId="1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9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9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167" fontId="12" fillId="0" borderId="0" applyFont="0" applyFill="0" applyBorder="0" applyAlignment="0" applyProtection="0"/>
    <xf numFmtId="9" fontId="83" fillId="0" borderId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21" fillId="0" borderId="0"/>
    <xf numFmtId="0" fontId="19" fillId="0" borderId="0"/>
    <xf numFmtId="0" fontId="7" fillId="0" borderId="0"/>
    <xf numFmtId="0" fontId="107" fillId="0" borderId="0" applyNumberFormat="0" applyFill="0" applyBorder="0" applyAlignment="0" applyProtection="0"/>
    <xf numFmtId="177" fontId="45" fillId="0" borderId="23"/>
    <xf numFmtId="0" fontId="14" fillId="0" borderId="0" applyNumberFormat="0" applyFill="0" applyBorder="0" applyAlignment="0" applyProtection="0"/>
    <xf numFmtId="0" fontId="10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0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" fontId="48" fillId="0" borderId="23" applyFont="0" applyFill="0" applyBorder="0" applyAlignment="0" applyProtection="0">
      <alignment horizontal="center" vertical="center"/>
      <protection locked="0"/>
    </xf>
    <xf numFmtId="0" fontId="42" fillId="0" borderId="23">
      <alignment horizontal="centerContinuous" vertical="center" wrapText="1"/>
    </xf>
    <xf numFmtId="167" fontId="49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108" fillId="0" borderId="0" applyFont="0" applyFill="0" applyBorder="0" applyAlignment="0" applyProtection="0"/>
    <xf numFmtId="177" fontId="45" fillId="0" borderId="23"/>
    <xf numFmtId="3" fontId="48" fillId="0" borderId="23" applyFont="0" applyFill="0" applyBorder="0" applyAlignment="0" applyProtection="0">
      <alignment horizontal="center" vertical="center"/>
      <protection locked="0"/>
    </xf>
    <xf numFmtId="0" fontId="42" fillId="0" borderId="23">
      <alignment horizontal="centerContinuous" vertical="center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" fillId="0" borderId="0"/>
    <xf numFmtId="0" fontId="115" fillId="0" borderId="0" applyNumberFormat="0" applyFill="0" applyBorder="0" applyAlignment="0" applyProtection="0"/>
    <xf numFmtId="0" fontId="116" fillId="0" borderId="29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0" applyNumberFormat="0" applyFill="0" applyBorder="0" applyAlignment="0" applyProtection="0"/>
    <xf numFmtId="0" fontId="119" fillId="21" borderId="0" applyNumberFormat="0" applyBorder="0" applyAlignment="0" applyProtection="0"/>
    <xf numFmtId="0" fontId="120" fillId="22" borderId="0" applyNumberFormat="0" applyBorder="0" applyAlignment="0" applyProtection="0"/>
    <xf numFmtId="0" fontId="121" fillId="23" borderId="0" applyNumberFormat="0" applyBorder="0" applyAlignment="0" applyProtection="0"/>
    <xf numFmtId="0" fontId="122" fillId="24" borderId="32" applyNumberFormat="0" applyAlignment="0" applyProtection="0"/>
    <xf numFmtId="0" fontId="123" fillId="25" borderId="33" applyNumberFormat="0" applyAlignment="0" applyProtection="0"/>
    <xf numFmtId="0" fontId="124" fillId="25" borderId="32" applyNumberFormat="0" applyAlignment="0" applyProtection="0"/>
    <xf numFmtId="0" fontId="125" fillId="0" borderId="34" applyNumberFormat="0" applyFill="0" applyAlignment="0" applyProtection="0"/>
    <xf numFmtId="0" fontId="126" fillId="26" borderId="35" applyNumberFormat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5" fillId="0" borderId="37" applyNumberFormat="0" applyFill="0" applyAlignment="0" applyProtection="0"/>
    <xf numFmtId="0" fontId="96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96" fillId="39" borderId="0" applyNumberFormat="0" applyBorder="0" applyAlignment="0" applyProtection="0"/>
    <xf numFmtId="0" fontId="96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96" fillId="47" borderId="0" applyNumberFormat="0" applyBorder="0" applyAlignment="0" applyProtection="0"/>
    <xf numFmtId="0" fontId="96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96" fillId="51" borderId="0" applyNumberFormat="0" applyBorder="0" applyAlignment="0" applyProtection="0"/>
    <xf numFmtId="0" fontId="5" fillId="0" borderId="0"/>
    <xf numFmtId="0" fontId="5" fillId="27" borderId="36" applyNumberFormat="0" applyFont="0" applyAlignment="0" applyProtection="0"/>
    <xf numFmtId="0" fontId="4" fillId="0" borderId="0"/>
    <xf numFmtId="0" fontId="3" fillId="0" borderId="0"/>
    <xf numFmtId="167" fontId="3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/>
    <xf numFmtId="9" fontId="12" fillId="0" borderId="0" applyFont="0" applyFill="0" applyBorder="0" applyAlignment="0" applyProtection="0"/>
    <xf numFmtId="0" fontId="42" fillId="0" borderId="41">
      <alignment horizontal="centerContinuous" vertical="center" wrapText="1"/>
    </xf>
    <xf numFmtId="0" fontId="42" fillId="0" borderId="43">
      <alignment horizontal="centerContinuous" vertical="center" wrapText="1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177" fontId="45" fillId="0" borderId="41"/>
    <xf numFmtId="3" fontId="48" fillId="0" borderId="43" applyFont="0" applyFill="0" applyBorder="0" applyAlignment="0" applyProtection="0">
      <alignment horizontal="center" vertical="center"/>
      <protection locked="0"/>
    </xf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0" borderId="0"/>
    <xf numFmtId="0" fontId="61" fillId="0" borderId="0" applyNumberForma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3" fontId="48" fillId="0" borderId="41" applyFont="0" applyFill="0" applyBorder="0" applyAlignment="0" applyProtection="0">
      <alignment horizontal="center" vertical="center"/>
      <protection locked="0"/>
    </xf>
    <xf numFmtId="177" fontId="45" fillId="0" borderId="43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673">
    <xf numFmtId="0" fontId="0" fillId="0" borderId="0" xfId="0"/>
    <xf numFmtId="0" fontId="19" fillId="0" borderId="0" xfId="0" applyFont="1"/>
    <xf numFmtId="0" fontId="19" fillId="0" borderId="0" xfId="0" applyFont="1" applyFill="1"/>
    <xf numFmtId="0" fontId="15" fillId="0" borderId="0" xfId="0" applyFont="1"/>
    <xf numFmtId="0" fontId="15" fillId="0" borderId="0" xfId="0" applyFont="1" applyAlignment="1">
      <alignment vertical="center"/>
    </xf>
    <xf numFmtId="0" fontId="19" fillId="0" borderId="0" xfId="0" applyFont="1" applyFill="1" applyAlignment="1">
      <alignment horizontal="left"/>
    </xf>
    <xf numFmtId="0" fontId="28" fillId="0" borderId="0" xfId="0" applyFont="1"/>
    <xf numFmtId="168" fontId="19" fillId="0" borderId="0" xfId="0" applyNumberFormat="1" applyFont="1" applyFill="1" applyAlignment="1">
      <alignment horizontal="center"/>
    </xf>
    <xf numFmtId="0" fontId="19" fillId="0" borderId="0" xfId="0" applyNumberFormat="1" applyFont="1" applyFill="1"/>
    <xf numFmtId="0" fontId="19" fillId="0" borderId="0" xfId="0" applyFont="1" applyFill="1" applyAlignment="1">
      <alignment horizontal="right"/>
    </xf>
    <xf numFmtId="0" fontId="15" fillId="0" borderId="0" xfId="0" applyFont="1" applyAlignment="1">
      <alignment horizontal="right"/>
    </xf>
    <xf numFmtId="0" fontId="21" fillId="0" borderId="0" xfId="0" applyFont="1" applyFill="1" applyAlignment="1">
      <alignment horizontal="left"/>
    </xf>
    <xf numFmtId="0" fontId="0" fillId="0" borderId="3" xfId="0" applyBorder="1" applyAlignment="1">
      <alignment horizontal="center"/>
    </xf>
    <xf numFmtId="0" fontId="40" fillId="9" borderId="3" xfId="0" applyFont="1" applyFill="1" applyBorder="1" applyAlignment="1">
      <alignment horizontal="center"/>
    </xf>
    <xf numFmtId="49" fontId="40" fillId="9" borderId="3" xfId="0" applyNumberFormat="1" applyFont="1" applyFill="1" applyBorder="1" applyAlignment="1">
      <alignment horizontal="center"/>
    </xf>
    <xf numFmtId="169" fontId="40" fillId="9" borderId="3" xfId="0" applyNumberFormat="1" applyFont="1" applyFill="1" applyBorder="1" applyAlignment="1"/>
    <xf numFmtId="0" fontId="22" fillId="11" borderId="4" xfId="0" applyFont="1" applyFill="1" applyBorder="1" applyAlignment="1">
      <alignment vertical="center" wrapText="1"/>
    </xf>
    <xf numFmtId="0" fontId="29" fillId="11" borderId="6" xfId="0" applyFont="1" applyFill="1" applyBorder="1" applyAlignment="1">
      <alignment horizontal="center" vertical="center"/>
    </xf>
    <xf numFmtId="0" fontId="34" fillId="11" borderId="3" xfId="0" applyFont="1" applyFill="1" applyBorder="1" applyAlignment="1">
      <alignment horizontal="center" vertical="center" wrapText="1"/>
    </xf>
    <xf numFmtId="0" fontId="23" fillId="11" borderId="3" xfId="0" applyFont="1" applyFill="1" applyBorder="1" applyAlignment="1">
      <alignment horizontal="center" vertical="center" wrapText="1"/>
    </xf>
    <xf numFmtId="0" fontId="49" fillId="0" borderId="3" xfId="0" applyFont="1" applyBorder="1"/>
    <xf numFmtId="164" fontId="52" fillId="0" borderId="3" xfId="0" applyNumberFormat="1" applyFont="1" applyBorder="1" applyAlignment="1">
      <alignment horizontal="center"/>
    </xf>
    <xf numFmtId="0" fontId="49" fillId="0" borderId="3" xfId="0" applyFont="1" applyBorder="1" applyAlignment="1">
      <alignment horizontal="left"/>
    </xf>
    <xf numFmtId="0" fontId="62" fillId="0" borderId="0" xfId="289" applyAlignment="1" applyProtection="1">
      <alignment horizontal="right"/>
    </xf>
    <xf numFmtId="174" fontId="62" fillId="0" borderId="0" xfId="289" applyNumberFormat="1" applyAlignment="1" applyProtection="1">
      <alignment horizontal="right" vertical="center"/>
    </xf>
    <xf numFmtId="0" fontId="36" fillId="9" borderId="0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/>
    </xf>
    <xf numFmtId="0" fontId="28" fillId="12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/>
    </xf>
    <xf numFmtId="0" fontId="0" fillId="0" borderId="3" xfId="0" applyFont="1" applyBorder="1" applyAlignment="1">
      <alignment vertical="center" wrapText="1"/>
    </xf>
    <xf numFmtId="9" fontId="35" fillId="0" borderId="2" xfId="0" applyNumberFormat="1" applyFont="1" applyFill="1" applyBorder="1" applyAlignment="1">
      <alignment vertical="center"/>
    </xf>
    <xf numFmtId="0" fontId="50" fillId="15" borderId="3" xfId="0" applyFont="1" applyFill="1" applyBorder="1"/>
    <xf numFmtId="0" fontId="23" fillId="15" borderId="3" xfId="0" applyFont="1" applyFill="1" applyBorder="1" applyAlignment="1">
      <alignment horizontal="center" vertical="center" wrapText="1"/>
    </xf>
    <xf numFmtId="0" fontId="51" fillId="15" borderId="6" xfId="0" applyFont="1" applyFill="1" applyBorder="1" applyAlignment="1"/>
    <xf numFmtId="0" fontId="51" fillId="15" borderId="1" xfId="0" applyFont="1" applyFill="1" applyBorder="1" applyAlignment="1"/>
    <xf numFmtId="0" fontId="51" fillId="15" borderId="7" xfId="0" applyFont="1" applyFill="1" applyBorder="1" applyAlignment="1"/>
    <xf numFmtId="0" fontId="51" fillId="15" borderId="3" xfId="0" applyFont="1" applyFill="1" applyBorder="1"/>
    <xf numFmtId="0" fontId="66" fillId="0" borderId="3" xfId="0" applyFont="1" applyBorder="1" applyAlignment="1">
      <alignment horizontal="center" vertical="center"/>
    </xf>
    <xf numFmtId="0" fontId="15" fillId="17" borderId="0" xfId="0" applyFont="1" applyFill="1" applyAlignment="1">
      <alignment vertical="center"/>
    </xf>
    <xf numFmtId="0" fontId="59" fillId="0" borderId="3" xfId="0" applyFont="1" applyBorder="1" applyAlignment="1">
      <alignment horizontal="center" vertical="center"/>
    </xf>
    <xf numFmtId="168" fontId="66" fillId="0" borderId="3" xfId="0" applyNumberFormat="1" applyFont="1" applyBorder="1" applyAlignment="1">
      <alignment vertical="center" wrapText="1"/>
    </xf>
    <xf numFmtId="0" fontId="50" fillId="15" borderId="3" xfId="0" applyFont="1" applyFill="1" applyBorder="1" applyAlignment="1">
      <alignment horizontal="center" vertical="center"/>
    </xf>
    <xf numFmtId="0" fontId="69" fillId="15" borderId="3" xfId="0" applyFont="1" applyFill="1" applyBorder="1" applyAlignment="1">
      <alignment horizontal="center" vertical="center"/>
    </xf>
    <xf numFmtId="0" fontId="0" fillId="0" borderId="0" xfId="0"/>
    <xf numFmtId="0" fontId="0" fillId="14" borderId="3" xfId="0" applyFont="1" applyFill="1" applyBorder="1" applyAlignment="1">
      <alignment horizontal="center" vertical="center"/>
    </xf>
    <xf numFmtId="0" fontId="0" fillId="14" borderId="3" xfId="0" applyFont="1" applyFill="1" applyBorder="1" applyAlignment="1">
      <alignment vertical="center" wrapText="1"/>
    </xf>
    <xf numFmtId="0" fontId="76" fillId="0" borderId="0" xfId="324" applyFont="1" applyAlignment="1">
      <alignment horizontal="left" vertical="center"/>
    </xf>
    <xf numFmtId="0" fontId="76" fillId="0" borderId="0" xfId="324" applyFont="1" applyAlignment="1">
      <alignment wrapText="1"/>
    </xf>
    <xf numFmtId="9" fontId="74" fillId="0" borderId="0" xfId="324" applyNumberFormat="1" applyFont="1" applyAlignment="1">
      <alignment horizontal="left" vertical="center"/>
    </xf>
    <xf numFmtId="0" fontId="76" fillId="0" borderId="0" xfId="324" applyFont="1"/>
    <xf numFmtId="0" fontId="74" fillId="0" borderId="0" xfId="324" applyFont="1" applyAlignment="1">
      <alignment horizontal="left" vertical="center"/>
    </xf>
    <xf numFmtId="0" fontId="75" fillId="0" borderId="0" xfId="324" applyFont="1"/>
    <xf numFmtId="0" fontId="74" fillId="0" borderId="3" xfId="324" applyFont="1" applyBorder="1"/>
    <xf numFmtId="0" fontId="74" fillId="0" borderId="3" xfId="324" applyFont="1" applyBorder="1" applyAlignment="1">
      <alignment horizontal="center" vertical="center" wrapText="1"/>
    </xf>
    <xf numFmtId="0" fontId="74" fillId="0" borderId="3" xfId="324" applyFont="1" applyBorder="1" applyAlignment="1">
      <alignment horizontal="left" vertical="center" wrapText="1"/>
    </xf>
    <xf numFmtId="0" fontId="73" fillId="0" borderId="3" xfId="324" applyFont="1" applyBorder="1" applyAlignment="1">
      <alignment horizontal="center" vertical="center" wrapText="1"/>
    </xf>
    <xf numFmtId="0" fontId="74" fillId="0" borderId="0" xfId="324" applyFont="1" applyAlignment="1">
      <alignment horizontal="center" vertical="center" wrapText="1"/>
    </xf>
    <xf numFmtId="0" fontId="74" fillId="0" borderId="0" xfId="324" applyFont="1" applyAlignment="1">
      <alignment horizontal="left" vertical="center" wrapText="1"/>
    </xf>
    <xf numFmtId="0" fontId="73" fillId="0" borderId="0" xfId="324" applyFont="1" applyAlignment="1">
      <alignment horizontal="center" vertical="center" wrapText="1"/>
    </xf>
    <xf numFmtId="0" fontId="74" fillId="0" borderId="7" xfId="324" applyFont="1" applyBorder="1" applyAlignment="1">
      <alignment horizontal="center" vertical="center" wrapText="1"/>
    </xf>
    <xf numFmtId="0" fontId="74" fillId="0" borderId="1" xfId="324" applyFont="1" applyBorder="1" applyAlignment="1">
      <alignment horizontal="center" vertical="center" wrapText="1"/>
    </xf>
    <xf numFmtId="0" fontId="73" fillId="0" borderId="1" xfId="324" applyFont="1" applyBorder="1" applyAlignment="1">
      <alignment horizontal="center" vertical="center" wrapText="1"/>
    </xf>
    <xf numFmtId="0" fontId="73" fillId="0" borderId="6" xfId="324" applyFont="1" applyBorder="1" applyAlignment="1">
      <alignment horizontal="center" vertical="center" wrapText="1"/>
    </xf>
    <xf numFmtId="0" fontId="74" fillId="0" borderId="22" xfId="324" applyFont="1" applyBorder="1" applyAlignment="1">
      <alignment horizontal="center" vertical="center" wrapText="1"/>
    </xf>
    <xf numFmtId="0" fontId="74" fillId="0" borderId="22" xfId="324" applyFont="1" applyBorder="1" applyAlignment="1">
      <alignment horizontal="left" vertical="center" wrapText="1"/>
    </xf>
    <xf numFmtId="0" fontId="74" fillId="0" borderId="21" xfId="324" applyFont="1" applyBorder="1" applyAlignment="1">
      <alignment horizontal="center" vertical="center" wrapText="1"/>
    </xf>
    <xf numFmtId="0" fontId="74" fillId="0" borderId="21" xfId="324" applyFont="1" applyBorder="1" applyAlignment="1">
      <alignment horizontal="left" vertical="center" wrapText="1"/>
    </xf>
    <xf numFmtId="0" fontId="74" fillId="0" borderId="20" xfId="324" applyFont="1" applyBorder="1" applyAlignment="1">
      <alignment horizontal="center" vertical="center" wrapText="1"/>
    </xf>
    <xf numFmtId="0" fontId="74" fillId="0" borderId="20" xfId="324" applyFont="1" applyBorder="1" applyAlignment="1">
      <alignment horizontal="left" vertical="center" wrapText="1"/>
    </xf>
    <xf numFmtId="0" fontId="74" fillId="0" borderId="0" xfId="324" applyFont="1"/>
    <xf numFmtId="0" fontId="73" fillId="0" borderId="0" xfId="324" applyFont="1"/>
    <xf numFmtId="0" fontId="73" fillId="0" borderId="19" xfId="324" applyFont="1" applyBorder="1" applyAlignment="1">
      <alignment horizontal="center" vertical="center" wrapText="1"/>
    </xf>
    <xf numFmtId="0" fontId="73" fillId="0" borderId="18" xfId="324" applyFont="1" applyBorder="1" applyAlignment="1">
      <alignment horizontal="center" vertical="center" wrapText="1"/>
    </xf>
    <xf numFmtId="0" fontId="73" fillId="0" borderId="17" xfId="324" applyFont="1" applyBorder="1" applyAlignment="1">
      <alignment horizontal="center" vertical="center" wrapText="1"/>
    </xf>
    <xf numFmtId="0" fontId="72" fillId="0" borderId="0" xfId="324" applyFont="1"/>
    <xf numFmtId="0" fontId="10" fillId="0" borderId="0" xfId="324"/>
    <xf numFmtId="168" fontId="15" fillId="0" borderId="3" xfId="0" applyNumberFormat="1" applyFont="1" applyBorder="1" applyAlignment="1">
      <alignment horizontal="center" vertical="center"/>
    </xf>
    <xf numFmtId="171" fontId="15" fillId="0" borderId="3" xfId="0" applyNumberFormat="1" applyFont="1" applyBorder="1" applyAlignment="1">
      <alignment horizontal="center" vertical="center"/>
    </xf>
    <xf numFmtId="166" fontId="23" fillId="15" borderId="3" xfId="322" applyFont="1" applyFill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/>
    </xf>
    <xf numFmtId="168" fontId="66" fillId="0" borderId="0" xfId="0" applyNumberFormat="1" applyFont="1" applyBorder="1" applyAlignment="1">
      <alignment vertical="center" wrapText="1"/>
    </xf>
    <xf numFmtId="166" fontId="23" fillId="11" borderId="3" xfId="322" applyFont="1" applyFill="1" applyBorder="1" applyAlignment="1">
      <alignment horizontal="center" vertical="center" wrapText="1"/>
    </xf>
    <xf numFmtId="49" fontId="37" fillId="0" borderId="0" xfId="318" applyNumberFormat="1" applyFont="1" applyAlignment="1">
      <alignment horizontal="right"/>
    </xf>
    <xf numFmtId="169" fontId="20" fillId="0" borderId="0" xfId="322" applyNumberFormat="1" applyFont="1" applyFill="1" applyAlignment="1">
      <alignment horizontal="right"/>
    </xf>
    <xf numFmtId="169" fontId="0" fillId="0" borderId="3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0" fillId="0" borderId="0" xfId="0"/>
    <xf numFmtId="0" fontId="0" fillId="0" borderId="0" xfId="0"/>
    <xf numFmtId="0" fontId="0" fillId="0" borderId="0" xfId="0" applyFont="1" applyFill="1"/>
    <xf numFmtId="165" fontId="31" fillId="0" borderId="3" xfId="322" applyNumberFormat="1" applyFont="1" applyFill="1" applyBorder="1" applyAlignment="1">
      <alignment vertical="center"/>
    </xf>
    <xf numFmtId="0" fontId="30" fillId="0" borderId="0" xfId="0" applyFont="1" applyFill="1" applyAlignment="1">
      <alignment vertical="center" wrapText="1"/>
    </xf>
    <xf numFmtId="0" fontId="28" fillId="0" borderId="0" xfId="0" applyFont="1" applyFill="1"/>
    <xf numFmtId="0" fontId="68" fillId="0" borderId="0" xfId="0" applyFont="1" applyFill="1" applyBorder="1" applyAlignment="1">
      <alignment vertical="center"/>
    </xf>
    <xf numFmtId="164" fontId="90" fillId="0" borderId="3" xfId="0" applyNumberFormat="1" applyFont="1" applyFill="1" applyBorder="1" applyAlignment="1">
      <alignment horizontal="center"/>
    </xf>
    <xf numFmtId="169" fontId="29" fillId="0" borderId="4" xfId="0" applyNumberFormat="1" applyFont="1" applyFill="1" applyBorder="1" applyAlignment="1"/>
    <xf numFmtId="0" fontId="91" fillId="15" borderId="3" xfId="0" applyFont="1" applyFill="1" applyBorder="1" applyAlignment="1">
      <alignment horizontal="center" vertical="center" wrapText="1"/>
    </xf>
    <xf numFmtId="9" fontId="68" fillId="0" borderId="0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9" fillId="0" borderId="0" xfId="325" applyAlignment="1">
      <alignment horizontal="left" vertical="center"/>
    </xf>
    <xf numFmtId="0" fontId="19" fillId="0" borderId="0" xfId="325"/>
    <xf numFmtId="0" fontId="19" fillId="0" borderId="0" xfId="325" applyAlignment="1">
      <alignment horizontal="left" vertical="center" wrapText="1"/>
    </xf>
    <xf numFmtId="0" fontId="19" fillId="0" borderId="0" xfId="325" applyAlignment="1">
      <alignment horizontal="center" vertical="center" wrapText="1"/>
    </xf>
    <xf numFmtId="0" fontId="21" fillId="0" borderId="0" xfId="325" applyFont="1" applyAlignment="1">
      <alignment horizontal="right"/>
    </xf>
    <xf numFmtId="0" fontId="15" fillId="0" borderId="0" xfId="325" applyFont="1" applyAlignment="1">
      <alignment horizontal="right"/>
    </xf>
    <xf numFmtId="0" fontId="19" fillId="0" borderId="0" xfId="326" applyAlignment="1">
      <alignment horizontal="left" vertical="center"/>
    </xf>
    <xf numFmtId="0" fontId="19" fillId="0" borderId="0" xfId="326" applyAlignment="1">
      <alignment horizontal="left" vertical="center" wrapText="1"/>
    </xf>
    <xf numFmtId="0" fontId="19" fillId="0" borderId="0" xfId="326" applyAlignment="1">
      <alignment horizontal="center" vertical="center" wrapText="1"/>
    </xf>
    <xf numFmtId="0" fontId="19" fillId="0" borderId="0" xfId="326"/>
    <xf numFmtId="14" fontId="37" fillId="0" borderId="0" xfId="318" applyNumberFormat="1" applyFont="1" applyAlignment="1">
      <alignment horizontal="right"/>
    </xf>
    <xf numFmtId="0" fontId="20" fillId="16" borderId="3" xfId="399" applyFont="1" applyFill="1" applyBorder="1" applyAlignment="1">
      <alignment vertical="center"/>
    </xf>
    <xf numFmtId="0" fontId="20" fillId="16" borderId="3" xfId="399" applyFont="1" applyFill="1" applyBorder="1" applyAlignment="1">
      <alignment vertical="center" wrapText="1"/>
    </xf>
    <xf numFmtId="0" fontId="20" fillId="16" borderId="4" xfId="399" applyFont="1" applyFill="1" applyBorder="1" applyAlignment="1">
      <alignment vertical="center"/>
    </xf>
    <xf numFmtId="0" fontId="20" fillId="16" borderId="3" xfId="399" applyFont="1" applyFill="1" applyBorder="1" applyAlignment="1">
      <alignment horizontal="center" vertical="center" wrapText="1"/>
    </xf>
    <xf numFmtId="0" fontId="19" fillId="0" borderId="0" xfId="399" applyAlignment="1">
      <alignment vertical="center"/>
    </xf>
    <xf numFmtId="0" fontId="19" fillId="0" borderId="3" xfId="399" applyFill="1" applyBorder="1" applyAlignment="1">
      <alignment horizontal="center" vertical="center"/>
    </xf>
    <xf numFmtId="0" fontId="19" fillId="0" borderId="0" xfId="399"/>
    <xf numFmtId="0" fontId="19" fillId="0" borderId="3" xfId="399" applyFont="1" applyFill="1" applyBorder="1" applyAlignment="1">
      <alignment horizontal="left" vertical="center"/>
    </xf>
    <xf numFmtId="0" fontId="19" fillId="0" borderId="3" xfId="399" applyBorder="1" applyAlignment="1">
      <alignment horizontal="left" vertical="center" wrapText="1"/>
    </xf>
    <xf numFmtId="0" fontId="19" fillId="0" borderId="3" xfId="399" applyFont="1" applyBorder="1" applyAlignment="1">
      <alignment horizontal="center" vertical="center" wrapText="1"/>
    </xf>
    <xf numFmtId="0" fontId="19" fillId="0" borderId="10" xfId="399" applyBorder="1" applyAlignment="1"/>
    <xf numFmtId="169" fontId="20" fillId="0" borderId="3" xfId="399" applyNumberFormat="1" applyFont="1" applyFill="1" applyBorder="1" applyAlignment="1">
      <alignment horizontal="center" vertical="center"/>
    </xf>
    <xf numFmtId="0" fontId="58" fillId="9" borderId="12" xfId="399" applyFont="1" applyFill="1" applyBorder="1" applyAlignment="1">
      <alignment horizontal="left" vertical="center"/>
    </xf>
    <xf numFmtId="0" fontId="58" fillId="9" borderId="11" xfId="399" applyFont="1" applyFill="1" applyBorder="1" applyAlignment="1">
      <alignment horizontal="left" vertical="center"/>
    </xf>
    <xf numFmtId="0" fontId="19" fillId="0" borderId="3" xfId="399" applyFill="1" applyBorder="1" applyAlignment="1">
      <alignment horizontal="left" vertical="center"/>
    </xf>
    <xf numFmtId="0" fontId="19" fillId="0" borderId="3" xfId="399" applyFill="1" applyBorder="1" applyAlignment="1">
      <alignment horizontal="left" vertical="center" wrapText="1"/>
    </xf>
    <xf numFmtId="0" fontId="19" fillId="0" borderId="3" xfId="399" applyFont="1" applyFill="1" applyBorder="1" applyAlignment="1">
      <alignment horizontal="center" vertical="center" wrapText="1"/>
    </xf>
    <xf numFmtId="0" fontId="19" fillId="0" borderId="0" xfId="399" applyFill="1"/>
    <xf numFmtId="0" fontId="19" fillId="0" borderId="4" xfId="399" applyFill="1" applyBorder="1" applyAlignment="1">
      <alignment horizontal="center"/>
    </xf>
    <xf numFmtId="0" fontId="19" fillId="0" borderId="3" xfId="399" applyFont="1" applyFill="1" applyBorder="1" applyAlignment="1">
      <alignment horizontal="left" vertical="center" wrapText="1"/>
    </xf>
    <xf numFmtId="49" fontId="19" fillId="0" borderId="3" xfId="399" applyNumberFormat="1" applyFont="1" applyFill="1" applyBorder="1" applyAlignment="1">
      <alignment horizontal="left" vertical="center"/>
    </xf>
    <xf numFmtId="0" fontId="19" fillId="0" borderId="3" xfId="399" applyFill="1" applyBorder="1" applyAlignment="1">
      <alignment horizontal="center"/>
    </xf>
    <xf numFmtId="0" fontId="19" fillId="0" borderId="0" xfId="399" applyFont="1" applyFill="1" applyAlignment="1">
      <alignment horizontal="left"/>
    </xf>
    <xf numFmtId="0" fontId="19" fillId="0" borderId="7" xfId="399" applyFont="1" applyFill="1" applyBorder="1" applyAlignment="1">
      <alignment horizontal="left" vertical="center" wrapText="1"/>
    </xf>
    <xf numFmtId="0" fontId="19" fillId="0" borderId="7" xfId="399" applyFont="1" applyFill="1" applyBorder="1" applyAlignment="1">
      <alignment horizontal="center" vertical="center" wrapText="1"/>
    </xf>
    <xf numFmtId="0" fontId="19" fillId="0" borderId="15" xfId="399" applyFill="1" applyBorder="1" applyAlignment="1">
      <alignment horizontal="center"/>
    </xf>
    <xf numFmtId="169" fontId="20" fillId="0" borderId="7" xfId="399" applyNumberFormat="1" applyFont="1" applyFill="1" applyBorder="1" applyAlignment="1">
      <alignment horizontal="center" vertical="center"/>
    </xf>
    <xf numFmtId="0" fontId="19" fillId="0" borderId="4" xfId="399" applyBorder="1" applyAlignment="1">
      <alignment horizontal="center"/>
    </xf>
    <xf numFmtId="174" fontId="20" fillId="0" borderId="3" xfId="399" applyNumberFormat="1" applyFont="1" applyFill="1" applyBorder="1" applyAlignment="1">
      <alignment horizontal="center" vertical="center"/>
    </xf>
    <xf numFmtId="0" fontId="19" fillId="0" borderId="3" xfId="399" applyFont="1" applyBorder="1" applyAlignment="1">
      <alignment horizontal="left" vertical="center" wrapText="1"/>
    </xf>
    <xf numFmtId="0" fontId="19" fillId="0" borderId="4" xfId="399" applyBorder="1"/>
    <xf numFmtId="0" fontId="19" fillId="0" borderId="4" xfId="399" applyFill="1" applyBorder="1"/>
    <xf numFmtId="0" fontId="19" fillId="0" borderId="3" xfId="399" applyBorder="1" applyAlignment="1">
      <alignment horizontal="left" vertical="center"/>
    </xf>
    <xf numFmtId="167" fontId="31" fillId="0" borderId="3" xfId="390" applyFont="1" applyFill="1" applyBorder="1" applyAlignment="1">
      <alignment horizontal="center" vertical="center"/>
    </xf>
    <xf numFmtId="0" fontId="19" fillId="0" borderId="3" xfId="399" applyBorder="1" applyAlignment="1">
      <alignment horizontal="center" vertical="center" wrapText="1"/>
    </xf>
    <xf numFmtId="0" fontId="19" fillId="0" borderId="4" xfId="399" applyBorder="1" applyAlignment="1"/>
    <xf numFmtId="0" fontId="19" fillId="0" borderId="3" xfId="399" applyFont="1" applyBorder="1" applyAlignment="1">
      <alignment horizontal="left" vertical="center"/>
    </xf>
    <xf numFmtId="0" fontId="57" fillId="0" borderId="3" xfId="399" applyFont="1" applyFill="1" applyBorder="1" applyAlignment="1">
      <alignment horizontal="left" vertical="center"/>
    </xf>
    <xf numFmtId="0" fontId="57" fillId="0" borderId="3" xfId="399" applyFont="1" applyBorder="1" applyAlignment="1">
      <alignment horizontal="left" vertical="center" wrapText="1"/>
    </xf>
    <xf numFmtId="0" fontId="57" fillId="0" borderId="3" xfId="399" applyFont="1" applyBorder="1" applyAlignment="1">
      <alignment horizontal="left" vertical="center"/>
    </xf>
    <xf numFmtId="0" fontId="19" fillId="0" borderId="0" xfId="399" applyAlignment="1">
      <alignment horizontal="left" vertical="center"/>
    </xf>
    <xf numFmtId="0" fontId="19" fillId="0" borderId="0" xfId="399" applyAlignment="1">
      <alignment horizontal="left" vertical="center" wrapText="1"/>
    </xf>
    <xf numFmtId="0" fontId="19" fillId="0" borderId="0" xfId="399" applyAlignment="1">
      <alignment horizontal="center" vertical="center" wrapText="1"/>
    </xf>
    <xf numFmtId="0" fontId="19" fillId="0" borderId="0" xfId="399" applyBorder="1"/>
    <xf numFmtId="0" fontId="102" fillId="0" borderId="24" xfId="431" applyFont="1" applyFill="1" applyBorder="1" applyAlignment="1">
      <alignment horizontal="left"/>
    </xf>
    <xf numFmtId="0" fontId="103" fillId="0" borderId="23" xfId="431" applyFont="1" applyFill="1" applyBorder="1" applyAlignment="1">
      <alignment horizontal="justify" vertical="top"/>
    </xf>
    <xf numFmtId="0" fontId="102" fillId="0" borderId="23" xfId="431" applyFont="1" applyFill="1" applyBorder="1" applyAlignment="1">
      <alignment horizontal="center" vertical="center"/>
    </xf>
    <xf numFmtId="0" fontId="57" fillId="0" borderId="23" xfId="431" applyFont="1" applyFill="1" applyBorder="1" applyAlignment="1">
      <alignment horizontal="center" vertical="center"/>
    </xf>
    <xf numFmtId="0" fontId="102" fillId="0" borderId="23" xfId="431" applyFont="1" applyFill="1" applyBorder="1" applyAlignment="1">
      <alignment horizontal="left"/>
    </xf>
    <xf numFmtId="190" fontId="111" fillId="17" borderId="0" xfId="425" applyNumberFormat="1" applyFont="1" applyFill="1" applyAlignment="1">
      <alignment horizontal="left" vertical="center"/>
    </xf>
    <xf numFmtId="190" fontId="110" fillId="17" borderId="0" xfId="425" applyNumberFormat="1" applyFont="1" applyFill="1" applyAlignment="1">
      <alignment horizontal="left" vertical="center"/>
    </xf>
    <xf numFmtId="174" fontId="114" fillId="17" borderId="0" xfId="496" applyNumberFormat="1" applyFont="1" applyFill="1" applyAlignment="1">
      <alignment vertical="center"/>
    </xf>
    <xf numFmtId="0" fontId="25" fillId="0" borderId="0" xfId="0" applyFont="1" applyBorder="1" applyAlignment="1">
      <alignment horizontal="left" vertical="center" wrapText="1"/>
    </xf>
    <xf numFmtId="165" fontId="31" fillId="0" borderId="0" xfId="322" applyNumberFormat="1" applyFont="1" applyBorder="1" applyAlignment="1">
      <alignment vertical="center"/>
    </xf>
    <xf numFmtId="0" fontId="21" fillId="0" borderId="0" xfId="0" applyFont="1" applyFill="1" applyAlignment="1">
      <alignment horizontal="left"/>
    </xf>
    <xf numFmtId="0" fontId="19" fillId="0" borderId="0" xfId="0" applyFont="1"/>
    <xf numFmtId="0" fontId="19" fillId="0" borderId="0" xfId="0" applyFont="1" applyFill="1"/>
    <xf numFmtId="0" fontId="15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168" fontId="19" fillId="0" borderId="0" xfId="0" applyNumberFormat="1" applyFont="1" applyFill="1" applyAlignment="1">
      <alignment horizontal="center"/>
    </xf>
    <xf numFmtId="0" fontId="15" fillId="0" borderId="0" xfId="0" applyFont="1" applyBorder="1" applyAlignment="1">
      <alignment horizontal="center" vertical="center"/>
    </xf>
    <xf numFmtId="165" fontId="15" fillId="0" borderId="0" xfId="0" applyNumberFormat="1" applyFont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71" fontId="15" fillId="0" borderId="0" xfId="0" applyNumberFormat="1" applyFont="1" applyBorder="1" applyAlignment="1">
      <alignment horizontal="center" vertical="center"/>
    </xf>
    <xf numFmtId="169" fontId="20" fillId="0" borderId="0" xfId="322" applyNumberFormat="1" applyFont="1" applyFill="1" applyAlignment="1">
      <alignment horizontal="right"/>
    </xf>
    <xf numFmtId="166" fontId="12" fillId="0" borderId="0" xfId="322" applyFont="1" applyBorder="1"/>
    <xf numFmtId="170" fontId="19" fillId="0" borderId="0" xfId="322" applyNumberFormat="1" applyFont="1" applyFill="1" applyAlignment="1">
      <alignment horizontal="right"/>
    </xf>
    <xf numFmtId="166" fontId="19" fillId="0" borderId="0" xfId="322" applyFont="1" applyFill="1"/>
    <xf numFmtId="166" fontId="15" fillId="0" borderId="0" xfId="322" applyFont="1"/>
    <xf numFmtId="0" fontId="111" fillId="17" borderId="0" xfId="301" applyFont="1" applyFill="1" applyAlignment="1" applyProtection="1">
      <alignment horizontal="left" vertical="center"/>
      <protection locked="0"/>
    </xf>
    <xf numFmtId="0" fontId="110" fillId="17" borderId="0" xfId="301" applyFont="1" applyFill="1" applyAlignment="1" applyProtection="1">
      <alignment horizontal="left" vertical="center"/>
      <protection locked="0"/>
    </xf>
    <xf numFmtId="0" fontId="111" fillId="17" borderId="0" xfId="301" applyFont="1" applyFill="1" applyAlignment="1">
      <alignment horizontal="left" vertical="center"/>
    </xf>
    <xf numFmtId="174" fontId="111" fillId="17" borderId="0" xfId="301" applyNumberFormat="1" applyFont="1" applyFill="1" applyAlignment="1">
      <alignment vertical="center"/>
    </xf>
    <xf numFmtId="14" fontId="111" fillId="17" borderId="0" xfId="301" applyNumberFormat="1" applyFont="1" applyFill="1" applyAlignment="1" applyProtection="1">
      <alignment horizontal="left" vertical="center"/>
      <protection locked="0"/>
    </xf>
    <xf numFmtId="0" fontId="103" fillId="0" borderId="43" xfId="0" applyFont="1" applyFill="1" applyBorder="1" applyAlignment="1">
      <alignment horizontal="center" wrapText="1"/>
    </xf>
    <xf numFmtId="3" fontId="57" fillId="0" borderId="43" xfId="0" applyNumberFormat="1" applyFont="1" applyFill="1" applyBorder="1" applyAlignment="1">
      <alignment horizontal="center"/>
    </xf>
    <xf numFmtId="0" fontId="104" fillId="0" borderId="43" xfId="0" applyFont="1" applyFill="1" applyBorder="1" applyAlignment="1">
      <alignment horizontal="center" wrapText="1"/>
    </xf>
    <xf numFmtId="3" fontId="57" fillId="0" borderId="40" xfId="0" applyNumberFormat="1" applyFont="1" applyFill="1" applyBorder="1" applyAlignment="1">
      <alignment horizontal="center"/>
    </xf>
    <xf numFmtId="0" fontId="103" fillId="0" borderId="43" xfId="0" applyFont="1" applyFill="1" applyBorder="1" applyAlignment="1">
      <alignment horizontal="justify" vertical="top" wrapText="1"/>
    </xf>
    <xf numFmtId="0" fontId="104" fillId="0" borderId="43" xfId="0" applyFont="1" applyFill="1" applyBorder="1" applyAlignment="1">
      <alignment horizontal="center"/>
    </xf>
    <xf numFmtId="0" fontId="101" fillId="0" borderId="43" xfId="0" applyFont="1" applyFill="1" applyBorder="1" applyAlignment="1">
      <alignment vertical="top"/>
    </xf>
    <xf numFmtId="0" fontId="103" fillId="0" borderId="43" xfId="0" applyFont="1" applyFill="1" applyBorder="1" applyAlignment="1">
      <alignment horizontal="center"/>
    </xf>
    <xf numFmtId="0" fontId="101" fillId="0" borderId="43" xfId="0" applyFont="1" applyFill="1" applyBorder="1" applyAlignment="1"/>
    <xf numFmtId="0" fontId="105" fillId="18" borderId="43" xfId="0" applyFont="1" applyFill="1" applyBorder="1" applyAlignment="1">
      <alignment horizontal="left"/>
    </xf>
    <xf numFmtId="0" fontId="103" fillId="0" borderId="43" xfId="0" applyFont="1" applyFill="1" applyBorder="1" applyAlignment="1"/>
    <xf numFmtId="0" fontId="101" fillId="0" borderId="43" xfId="0" applyFont="1" applyFill="1" applyBorder="1" applyAlignment="1">
      <alignment horizontal="justify" vertical="top"/>
    </xf>
    <xf numFmtId="0" fontId="103" fillId="0" borderId="43" xfId="0" applyFont="1" applyFill="1" applyBorder="1" applyAlignment="1">
      <alignment horizontal="justify" vertical="top"/>
    </xf>
    <xf numFmtId="0" fontId="101" fillId="0" borderId="43" xfId="0" applyFont="1" applyFill="1" applyBorder="1" applyAlignment="1">
      <alignment horizontal="justify"/>
    </xf>
    <xf numFmtId="0" fontId="103" fillId="0" borderId="43" xfId="0" applyFont="1" applyFill="1" applyBorder="1" applyAlignment="1">
      <alignment horizontal="justify"/>
    </xf>
    <xf numFmtId="0" fontId="0" fillId="0" borderId="0" xfId="0" applyAlignment="1"/>
    <xf numFmtId="0" fontId="106" fillId="0" borderId="39" xfId="0" applyFont="1" applyFill="1" applyBorder="1" applyAlignment="1">
      <alignment horizontal="left"/>
    </xf>
    <xf numFmtId="0" fontId="102" fillId="0" borderId="43" xfId="0" applyFont="1" applyFill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102" fillId="0" borderId="43" xfId="0" applyFont="1" applyFill="1" applyBorder="1" applyAlignment="1">
      <alignment horizontal="left" vertical="center" wrapText="1"/>
    </xf>
    <xf numFmtId="0" fontId="57" fillId="0" borderId="43" xfId="0" applyFont="1" applyFill="1" applyBorder="1" applyAlignment="1">
      <alignment horizontal="center" vertical="center" wrapText="1"/>
    </xf>
    <xf numFmtId="0" fontId="102" fillId="0" borderId="39" xfId="0" applyFont="1" applyFill="1" applyBorder="1" applyAlignment="1">
      <alignment horizontal="left"/>
    </xf>
    <xf numFmtId="0" fontId="103" fillId="0" borderId="42" xfId="0" applyFont="1" applyFill="1" applyBorder="1" applyAlignment="1">
      <alignment horizontal="center" wrapText="1"/>
    </xf>
    <xf numFmtId="0" fontId="102" fillId="0" borderId="39" xfId="0" applyFont="1" applyFill="1" applyBorder="1" applyAlignment="1">
      <alignment horizontal="left" vertical="center" wrapText="1"/>
    </xf>
    <xf numFmtId="0" fontId="106" fillId="0" borderId="43" xfId="0" applyFont="1" applyFill="1" applyBorder="1" applyAlignment="1">
      <alignment horizontal="left"/>
    </xf>
    <xf numFmtId="0" fontId="105" fillId="0" borderId="43" xfId="0" applyFont="1" applyFill="1" applyBorder="1" applyAlignment="1">
      <alignment horizontal="left" wrapText="1"/>
    </xf>
    <xf numFmtId="0" fontId="105" fillId="0" borderId="42" xfId="0" applyFont="1" applyFill="1" applyBorder="1" applyAlignment="1">
      <alignment horizontal="left" wrapText="1"/>
    </xf>
    <xf numFmtId="0" fontId="102" fillId="0" borderId="43" xfId="0" applyFont="1" applyFill="1" applyBorder="1" applyAlignment="1">
      <alignment horizontal="left"/>
    </xf>
    <xf numFmtId="0" fontId="40" fillId="0" borderId="43" xfId="0" applyFont="1" applyFill="1" applyBorder="1" applyAlignment="1">
      <alignment horizontal="justify" vertical="top" wrapText="1"/>
    </xf>
    <xf numFmtId="0" fontId="104" fillId="0" borderId="43" xfId="0" applyFont="1" applyFill="1" applyBorder="1" applyAlignment="1">
      <alignment horizontal="justify" vertical="top" wrapText="1"/>
    </xf>
    <xf numFmtId="0" fontId="0" fillId="0" borderId="0" xfId="0"/>
    <xf numFmtId="0" fontId="15" fillId="0" borderId="0" xfId="0" applyFont="1" applyFill="1" applyAlignment="1">
      <alignment vertical="center"/>
    </xf>
    <xf numFmtId="0" fontId="15" fillId="0" borderId="0" xfId="0" applyFont="1" applyFill="1"/>
    <xf numFmtId="0" fontId="144" fillId="0" borderId="0" xfId="535" applyFont="1" applyBorder="1" applyAlignment="1">
      <alignment horizontal="left" vertical="center" wrapText="1"/>
    </xf>
    <xf numFmtId="0" fontId="148" fillId="17" borderId="0" xfId="0" applyFont="1" applyFill="1" applyBorder="1" applyAlignment="1">
      <alignment horizontal="center" readingOrder="1"/>
    </xf>
    <xf numFmtId="0" fontId="149" fillId="17" borderId="0" xfId="0" applyFont="1" applyFill="1"/>
    <xf numFmtId="0" fontId="131" fillId="17" borderId="40" xfId="0" applyFont="1" applyFill="1" applyBorder="1" applyAlignment="1"/>
    <xf numFmtId="49" fontId="151" fillId="17" borderId="43" xfId="0" applyNumberFormat="1" applyFont="1" applyFill="1" applyBorder="1" applyAlignment="1">
      <alignment horizontal="center" vertical="center"/>
    </xf>
    <xf numFmtId="1" fontId="151" fillId="0" borderId="43" xfId="0" applyNumberFormat="1" applyFont="1" applyFill="1" applyBorder="1" applyAlignment="1">
      <alignment horizontal="center" vertical="center"/>
    </xf>
    <xf numFmtId="0" fontId="151" fillId="17" borderId="43" xfId="0" applyFont="1" applyFill="1" applyBorder="1" applyAlignment="1">
      <alignment horizontal="center" vertical="center"/>
    </xf>
    <xf numFmtId="0" fontId="131" fillId="17" borderId="1" xfId="0" applyFont="1" applyFill="1" applyBorder="1" applyAlignment="1"/>
    <xf numFmtId="0" fontId="152" fillId="17" borderId="1" xfId="0" applyFont="1" applyFill="1" applyBorder="1" applyAlignment="1"/>
    <xf numFmtId="0" fontId="153" fillId="17" borderId="43" xfId="0" applyFont="1" applyFill="1" applyBorder="1" applyAlignment="1">
      <alignment horizontal="center" vertical="center"/>
    </xf>
    <xf numFmtId="0" fontId="113" fillId="17" borderId="43" xfId="0" applyFont="1" applyFill="1" applyBorder="1" applyAlignment="1">
      <alignment horizontal="center" vertical="center"/>
    </xf>
    <xf numFmtId="0" fontId="153" fillId="0" borderId="43" xfId="0" applyFont="1" applyFill="1" applyBorder="1" applyAlignment="1">
      <alignment horizontal="center" vertical="center"/>
    </xf>
    <xf numFmtId="0" fontId="151" fillId="0" borderId="43" xfId="0" applyFont="1" applyFill="1" applyBorder="1" applyAlignment="1">
      <alignment horizontal="center" vertical="center"/>
    </xf>
    <xf numFmtId="0" fontId="131" fillId="17" borderId="0" xfId="0" applyFont="1" applyFill="1" applyBorder="1" applyAlignment="1"/>
    <xf numFmtId="0" fontId="153" fillId="17" borderId="0" xfId="0" applyFont="1" applyFill="1" applyBorder="1" applyAlignment="1">
      <alignment horizontal="center" vertical="center"/>
    </xf>
    <xf numFmtId="0" fontId="151" fillId="17" borderId="0" xfId="0" applyFont="1" applyFill="1" applyBorder="1" applyAlignment="1">
      <alignment horizontal="center" vertical="center"/>
    </xf>
    <xf numFmtId="1" fontId="151" fillId="17" borderId="0" xfId="0" applyNumberFormat="1" applyFont="1" applyFill="1" applyBorder="1" applyAlignment="1">
      <alignment horizontal="center" vertical="center"/>
    </xf>
    <xf numFmtId="0" fontId="113" fillId="17" borderId="0" xfId="0" applyFont="1" applyFill="1" applyBorder="1" applyAlignment="1">
      <alignment horizontal="center" vertical="center"/>
    </xf>
    <xf numFmtId="0" fontId="154" fillId="17" borderId="0" xfId="0" applyFont="1" applyFill="1"/>
    <xf numFmtId="0" fontId="155" fillId="17" borderId="0" xfId="0" applyFont="1" applyFill="1" applyAlignment="1">
      <alignment horizontal="left" vertical="center"/>
    </xf>
    <xf numFmtId="0" fontId="147" fillId="17" borderId="0" xfId="0" applyFont="1" applyFill="1" applyAlignment="1">
      <alignment horizontal="right"/>
    </xf>
    <xf numFmtId="0" fontId="159" fillId="17" borderId="43" xfId="0" applyFont="1" applyFill="1" applyBorder="1" applyAlignment="1">
      <alignment horizontal="center" vertical="center"/>
    </xf>
    <xf numFmtId="0" fontId="131" fillId="17" borderId="7" xfId="0" applyFont="1" applyFill="1" applyBorder="1" applyAlignment="1"/>
    <xf numFmtId="0" fontId="153" fillId="0" borderId="42" xfId="0" applyFont="1" applyFill="1" applyBorder="1" applyAlignment="1">
      <alignment horizontal="left" vertical="center"/>
    </xf>
    <xf numFmtId="0" fontId="156" fillId="0" borderId="39" xfId="0" applyFont="1" applyFill="1" applyBorder="1" applyAlignment="1">
      <alignment horizontal="left" vertical="center"/>
    </xf>
    <xf numFmtId="0" fontId="153" fillId="17" borderId="42" xfId="0" applyFont="1" applyFill="1" applyBorder="1" applyAlignment="1">
      <alignment horizontal="left" vertical="center"/>
    </xf>
    <xf numFmtId="0" fontId="156" fillId="0" borderId="39" xfId="0" applyFont="1" applyBorder="1" applyAlignment="1">
      <alignment horizontal="left" vertical="center"/>
    </xf>
    <xf numFmtId="0" fontId="0" fillId="17" borderId="1" xfId="0" applyFill="1" applyBorder="1" applyAlignment="1"/>
    <xf numFmtId="0" fontId="157" fillId="17" borderId="42" xfId="0" applyFont="1" applyFill="1" applyBorder="1" applyAlignment="1">
      <alignment horizontal="left" vertical="center"/>
    </xf>
    <xf numFmtId="0" fontId="158" fillId="0" borderId="39" xfId="0" applyFont="1" applyBorder="1" applyAlignment="1">
      <alignment horizontal="left" vertical="center"/>
    </xf>
    <xf numFmtId="1" fontId="113" fillId="0" borderId="43" xfId="0" applyNumberFormat="1" applyFont="1" applyFill="1" applyBorder="1" applyAlignment="1">
      <alignment horizontal="center" vertical="center"/>
    </xf>
    <xf numFmtId="0" fontId="160" fillId="0" borderId="39" xfId="0" applyFont="1" applyBorder="1" applyAlignment="1">
      <alignment horizontal="left" vertical="center"/>
    </xf>
    <xf numFmtId="0" fontId="0" fillId="17" borderId="7" xfId="0" applyFill="1" applyBorder="1" applyAlignment="1"/>
    <xf numFmtId="168" fontId="113" fillId="0" borderId="43" xfId="0" applyNumberFormat="1" applyFont="1" applyFill="1" applyBorder="1" applyAlignment="1">
      <alignment horizontal="center" vertical="center"/>
    </xf>
    <xf numFmtId="0" fontId="31" fillId="0" borderId="0" xfId="0" applyFont="1"/>
    <xf numFmtId="14" fontId="110" fillId="0" borderId="0" xfId="301" applyNumberFormat="1" applyFont="1" applyFill="1" applyAlignment="1" applyProtection="1">
      <alignment horizontal="center" vertical="center"/>
      <protection locked="0"/>
    </xf>
    <xf numFmtId="0" fontId="61" fillId="0" borderId="0" xfId="535" applyAlignment="1">
      <alignment horizontal="center" vertical="center"/>
    </xf>
    <xf numFmtId="0" fontId="101" fillId="0" borderId="7" xfId="0" applyFont="1" applyFill="1" applyBorder="1" applyAlignment="1">
      <alignment vertical="top" wrapText="1"/>
    </xf>
    <xf numFmtId="0" fontId="102" fillId="0" borderId="7" xfId="0" applyFont="1" applyFill="1" applyBorder="1" applyAlignment="1">
      <alignment horizontal="justify" vertical="top" wrapText="1"/>
    </xf>
    <xf numFmtId="0" fontId="103" fillId="0" borderId="7" xfId="0" applyFont="1" applyFill="1" applyBorder="1" applyAlignment="1">
      <alignment horizontal="center" wrapText="1"/>
    </xf>
    <xf numFmtId="3" fontId="57" fillId="0" borderId="7" xfId="0" applyNumberFormat="1" applyFont="1" applyFill="1" applyBorder="1" applyAlignment="1">
      <alignment horizontal="center"/>
    </xf>
    <xf numFmtId="0" fontId="101" fillId="0" borderId="43" xfId="0" applyFont="1" applyFill="1" applyBorder="1" applyAlignment="1">
      <alignment vertical="top" wrapText="1"/>
    </xf>
    <xf numFmtId="0" fontId="102" fillId="0" borderId="43" xfId="0" applyFont="1" applyFill="1" applyBorder="1" applyAlignment="1">
      <alignment horizontal="justify" vertical="top" wrapText="1"/>
    </xf>
    <xf numFmtId="0" fontId="101" fillId="0" borderId="40" xfId="0" applyFont="1" applyFill="1" applyBorder="1" applyAlignment="1">
      <alignment wrapText="1"/>
    </xf>
    <xf numFmtId="0" fontId="102" fillId="0" borderId="40" xfId="0" applyFont="1" applyFill="1" applyBorder="1" applyAlignment="1">
      <alignment horizontal="justify" wrapText="1"/>
    </xf>
    <xf numFmtId="0" fontId="104" fillId="0" borderId="40" xfId="0" applyFont="1" applyFill="1" applyBorder="1" applyAlignment="1">
      <alignment horizontal="center" wrapText="1"/>
    </xf>
    <xf numFmtId="0" fontId="103" fillId="0" borderId="40" xfId="0" applyFont="1" applyFill="1" applyBorder="1" applyAlignment="1">
      <alignment horizontal="center" wrapText="1"/>
    </xf>
    <xf numFmtId="0" fontId="40" fillId="0" borderId="40" xfId="0" applyFont="1" applyFill="1" applyBorder="1" applyAlignment="1">
      <alignment horizontal="justify" vertical="top" wrapText="1"/>
    </xf>
    <xf numFmtId="0" fontId="104" fillId="0" borderId="40" xfId="0" applyFont="1" applyFill="1" applyBorder="1" applyAlignment="1">
      <alignment horizontal="justify" vertical="top" wrapText="1"/>
    </xf>
    <xf numFmtId="0" fontId="103" fillId="0" borderId="43" xfId="0" applyFont="1" applyFill="1" applyBorder="1" applyAlignment="1">
      <alignment vertical="top" wrapText="1"/>
    </xf>
    <xf numFmtId="0" fontId="98" fillId="10" borderId="4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vertical="center" wrapText="1"/>
    </xf>
    <xf numFmtId="2" fontId="19" fillId="0" borderId="0" xfId="0" applyNumberFormat="1" applyFont="1" applyFill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170" fontId="19" fillId="0" borderId="0" xfId="541" applyNumberFormat="1" applyFont="1" applyFill="1" applyAlignment="1">
      <alignment horizontal="right" vertical="center"/>
    </xf>
    <xf numFmtId="0" fontId="0" fillId="0" borderId="0" xfId="0" applyFill="1" applyAlignment="1">
      <alignment vertical="center"/>
    </xf>
    <xf numFmtId="166" fontId="19" fillId="0" borderId="0" xfId="541" applyFont="1" applyFill="1" applyAlignment="1">
      <alignment vertical="center"/>
    </xf>
    <xf numFmtId="192" fontId="37" fillId="0" borderId="0" xfId="318" applyNumberFormat="1" applyFont="1" applyAlignment="1">
      <alignment horizontal="right" vertical="center"/>
    </xf>
    <xf numFmtId="0" fontId="19" fillId="0" borderId="0" xfId="0" applyFont="1" applyFill="1" applyAlignment="1">
      <alignment horizontal="right" vertical="center"/>
    </xf>
    <xf numFmtId="14" fontId="37" fillId="0" borderId="0" xfId="318" applyNumberFormat="1" applyFont="1" applyAlignment="1">
      <alignment horizontal="left" vertical="center"/>
    </xf>
    <xf numFmtId="0" fontId="0" fillId="0" borderId="0" xfId="0" applyFill="1" applyAlignment="1">
      <alignment horizontal="left"/>
    </xf>
    <xf numFmtId="170" fontId="19" fillId="0" borderId="0" xfId="541" applyNumberFormat="1" applyFont="1" applyFill="1" applyAlignment="1">
      <alignment horizontal="right"/>
    </xf>
    <xf numFmtId="0" fontId="0" fillId="0" borderId="0" xfId="0" applyFill="1"/>
    <xf numFmtId="166" fontId="19" fillId="0" borderId="0" xfId="541" applyFont="1" applyFill="1"/>
    <xf numFmtId="166" fontId="13" fillId="0" borderId="0" xfId="541" applyFont="1" applyFill="1" applyBorder="1" applyAlignment="1">
      <alignment horizontal="center" vertical="center"/>
    </xf>
    <xf numFmtId="0" fontId="15" fillId="0" borderId="0" xfId="0" applyFont="1" applyFill="1" applyAlignment="1">
      <alignment horizontal="right"/>
    </xf>
    <xf numFmtId="0" fontId="20" fillId="0" borderId="2" xfId="0" applyFont="1" applyFill="1" applyBorder="1" applyAlignment="1">
      <alignment horizontal="center" vertical="center" wrapText="1"/>
    </xf>
    <xf numFmtId="0" fontId="20" fillId="0" borderId="43" xfId="0" applyFont="1" applyFill="1" applyBorder="1" applyAlignment="1">
      <alignment horizontal="center" vertical="center" wrapText="1"/>
    </xf>
    <xf numFmtId="166" fontId="23" fillId="0" borderId="43" xfId="322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6" fillId="0" borderId="2" xfId="0" applyFont="1" applyFill="1" applyBorder="1" applyAlignment="1">
      <alignment vertical="center" wrapText="1"/>
    </xf>
    <xf numFmtId="2" fontId="19" fillId="0" borderId="0" xfId="0" applyNumberFormat="1" applyFon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66" fontId="0" fillId="0" borderId="0" xfId="541" applyFont="1"/>
    <xf numFmtId="3" fontId="0" fillId="0" borderId="0" xfId="0" applyNumberFormat="1"/>
    <xf numFmtId="0" fontId="20" fillId="0" borderId="38" xfId="0" applyFont="1" applyFill="1" applyBorder="1" applyAlignment="1">
      <alignment horizontal="center" vertical="center" wrapText="1"/>
    </xf>
    <xf numFmtId="0" fontId="0" fillId="0" borderId="0" xfId="0" applyBorder="1"/>
    <xf numFmtId="0" fontId="23" fillId="9" borderId="40" xfId="0" applyFont="1" applyFill="1" applyBorder="1" applyAlignment="1">
      <alignment horizontal="center" vertical="center" wrapText="1"/>
    </xf>
    <xf numFmtId="0" fontId="34" fillId="9" borderId="43" xfId="0" applyFont="1" applyFill="1" applyBorder="1" applyAlignment="1">
      <alignment horizontal="center" vertical="center" wrapText="1"/>
    </xf>
    <xf numFmtId="0" fontId="23" fillId="9" borderId="43" xfId="0" applyNumberFormat="1" applyFont="1" applyFill="1" applyBorder="1" applyAlignment="1">
      <alignment horizontal="center" vertical="center" wrapText="1"/>
    </xf>
    <xf numFmtId="1" fontId="23" fillId="9" borderId="43" xfId="0" applyNumberFormat="1" applyFont="1" applyFill="1" applyBorder="1" applyAlignment="1">
      <alignment horizontal="center" vertical="center" wrapText="1"/>
    </xf>
    <xf numFmtId="0" fontId="23" fillId="9" borderId="43" xfId="0" applyFont="1" applyFill="1" applyBorder="1" applyAlignment="1">
      <alignment horizontal="center" vertical="center" wrapText="1"/>
    </xf>
    <xf numFmtId="166" fontId="23" fillId="9" borderId="43" xfId="322" applyFont="1" applyFill="1" applyBorder="1" applyAlignment="1">
      <alignment horizontal="center" vertical="center" wrapText="1"/>
    </xf>
    <xf numFmtId="166" fontId="23" fillId="55" borderId="43" xfId="322" applyFont="1" applyFill="1" applyBorder="1" applyAlignment="1">
      <alignment horizontal="center" vertical="center" wrapText="1"/>
    </xf>
    <xf numFmtId="0" fontId="65" fillId="13" borderId="42" xfId="0" applyFont="1" applyFill="1" applyBorder="1" applyAlignment="1">
      <alignment horizontal="left" vertical="center"/>
    </xf>
    <xf numFmtId="0" fontId="65" fillId="13" borderId="42" xfId="0" applyFont="1" applyFill="1" applyBorder="1" applyAlignment="1">
      <alignment horizontal="center" vertical="center"/>
    </xf>
    <xf numFmtId="168" fontId="65" fillId="13" borderId="42" xfId="0" applyNumberFormat="1" applyFont="1" applyFill="1" applyBorder="1" applyAlignment="1">
      <alignment horizontal="center" vertical="center"/>
    </xf>
    <xf numFmtId="1" fontId="65" fillId="13" borderId="4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93" fontId="15" fillId="0" borderId="43" xfId="0" applyNumberFormat="1" applyFont="1" applyBorder="1" applyAlignment="1">
      <alignment horizontal="center" vertical="center"/>
    </xf>
    <xf numFmtId="194" fontId="15" fillId="0" borderId="43" xfId="0" applyNumberFormat="1" applyFont="1" applyBorder="1" applyAlignment="1">
      <alignment horizontal="center" vertical="center"/>
    </xf>
    <xf numFmtId="193" fontId="0" fillId="0" borderId="43" xfId="0" applyNumberFormat="1" applyFont="1" applyFill="1" applyBorder="1" applyAlignment="1">
      <alignment horizontal="center" vertical="center"/>
    </xf>
    <xf numFmtId="1" fontId="0" fillId="0" borderId="43" xfId="0" applyNumberFormat="1" applyFont="1" applyBorder="1" applyAlignment="1">
      <alignment horizontal="center" vertical="center"/>
    </xf>
    <xf numFmtId="195" fontId="15" fillId="0" borderId="43" xfId="0" applyNumberFormat="1" applyFont="1" applyBorder="1" applyAlignment="1">
      <alignment horizontal="center" vertical="center"/>
    </xf>
    <xf numFmtId="171" fontId="15" fillId="0" borderId="43" xfId="0" applyNumberFormat="1" applyFont="1" applyBorder="1" applyAlignment="1">
      <alignment horizontal="center" vertical="center"/>
    </xf>
    <xf numFmtId="173" fontId="84" fillId="0" borderId="43" xfId="322" applyNumberFormat="1" applyFont="1" applyBorder="1" applyAlignment="1">
      <alignment horizontal="center" vertical="center"/>
    </xf>
    <xf numFmtId="3" fontId="15" fillId="0" borderId="43" xfId="0" applyNumberFormat="1" applyFont="1" applyFill="1" applyBorder="1" applyAlignment="1">
      <alignment horizontal="center" vertical="center"/>
    </xf>
    <xf numFmtId="173" fontId="31" fillId="0" borderId="43" xfId="322" applyNumberFormat="1" applyFont="1" applyFill="1" applyBorder="1" applyAlignment="1">
      <alignment vertical="center"/>
    </xf>
    <xf numFmtId="165" fontId="15" fillId="0" borderId="43" xfId="0" applyNumberFormat="1" applyFont="1" applyBorder="1" applyAlignment="1">
      <alignment horizontal="center" vertical="center"/>
    </xf>
    <xf numFmtId="0" fontId="164" fillId="0" borderId="43" xfId="0" applyNumberFormat="1" applyFont="1" applyFill="1" applyBorder="1" applyAlignment="1">
      <alignment horizontal="center" vertical="center"/>
    </xf>
    <xf numFmtId="0" fontId="21" fillId="0" borderId="43" xfId="0" applyNumberFormat="1" applyFont="1" applyFill="1" applyBorder="1" applyAlignment="1">
      <alignment horizontal="center" vertical="center"/>
    </xf>
    <xf numFmtId="196" fontId="0" fillId="0" borderId="43" xfId="0" applyNumberFormat="1" applyFont="1" applyFill="1" applyBorder="1" applyAlignment="1">
      <alignment horizontal="center" vertical="center"/>
    </xf>
    <xf numFmtId="171" fontId="15" fillId="0" borderId="43" xfId="0" applyNumberFormat="1" applyFont="1" applyFill="1" applyBorder="1" applyAlignment="1">
      <alignment horizontal="center" vertical="center"/>
    </xf>
    <xf numFmtId="165" fontId="15" fillId="0" borderId="43" xfId="0" applyNumberFormat="1" applyFont="1" applyFill="1" applyBorder="1" applyAlignment="1">
      <alignment horizontal="center" vertical="center"/>
    </xf>
    <xf numFmtId="193" fontId="88" fillId="0" borderId="43" xfId="0" applyNumberFormat="1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65" fillId="13" borderId="39" xfId="0" applyFont="1" applyFill="1" applyBorder="1" applyAlignment="1">
      <alignment horizontal="center" vertical="center"/>
    </xf>
    <xf numFmtId="0" fontId="32" fillId="13" borderId="42" xfId="0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65" fillId="13" borderId="38" xfId="0" applyFont="1" applyFill="1" applyBorder="1" applyAlignment="1">
      <alignment horizontal="center" vertical="center"/>
    </xf>
    <xf numFmtId="168" fontId="65" fillId="13" borderId="38" xfId="0" applyNumberFormat="1" applyFont="1" applyFill="1" applyBorder="1" applyAlignment="1">
      <alignment horizontal="center" vertical="center"/>
    </xf>
    <xf numFmtId="0" fontId="32" fillId="13" borderId="38" xfId="0" applyFont="1" applyFill="1" applyBorder="1" applyAlignment="1">
      <alignment horizontal="center" vertical="center"/>
    </xf>
    <xf numFmtId="0" fontId="28" fillId="0" borderId="43" xfId="0" applyFont="1" applyBorder="1" applyAlignment="1">
      <alignment vertical="top" wrapText="1"/>
    </xf>
    <xf numFmtId="0" fontId="32" fillId="0" borderId="43" xfId="0" applyFont="1" applyFill="1" applyBorder="1" applyAlignment="1">
      <alignment vertical="center" wrapText="1"/>
    </xf>
    <xf numFmtId="0" fontId="28" fillId="0" borderId="43" xfId="0" applyFont="1" applyFill="1" applyBorder="1" applyAlignment="1">
      <alignment vertical="center" wrapText="1"/>
    </xf>
    <xf numFmtId="3" fontId="15" fillId="0" borderId="43" xfId="0" applyNumberFormat="1" applyFont="1" applyBorder="1" applyAlignment="1">
      <alignment horizontal="center" vertical="center"/>
    </xf>
    <xf numFmtId="196" fontId="0" fillId="0" borderId="43" xfId="0" applyNumberFormat="1" applyFont="1" applyBorder="1" applyAlignment="1">
      <alignment horizontal="center" vertical="center"/>
    </xf>
    <xf numFmtId="0" fontId="26" fillId="0" borderId="43" xfId="0" applyFont="1" applyFill="1" applyBorder="1" applyAlignment="1">
      <alignment vertical="center" wrapText="1"/>
    </xf>
    <xf numFmtId="3" fontId="15" fillId="0" borderId="43" xfId="330" applyNumberFormat="1" applyFont="1" applyFill="1" applyBorder="1" applyAlignment="1">
      <alignment horizontal="center" vertical="center"/>
    </xf>
    <xf numFmtId="193" fontId="0" fillId="0" borderId="43" xfId="0" applyNumberFormat="1" applyFont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137" fillId="0" borderId="0" xfId="0" applyFont="1" applyBorder="1" applyAlignment="1">
      <alignment vertical="center"/>
    </xf>
    <xf numFmtId="0" fontId="165" fillId="0" borderId="0" xfId="0" applyFont="1" applyAlignment="1"/>
    <xf numFmtId="168" fontId="165" fillId="0" borderId="0" xfId="0" applyNumberFormat="1" applyFont="1" applyAlignment="1"/>
    <xf numFmtId="1" fontId="165" fillId="0" borderId="0" xfId="0" applyNumberFormat="1" applyFont="1" applyAlignment="1"/>
    <xf numFmtId="0" fontId="138" fillId="0" borderId="0" xfId="535" applyFont="1" applyBorder="1" applyAlignment="1">
      <alignment horizontal="left" vertical="center" wrapText="1"/>
    </xf>
    <xf numFmtId="0" fontId="89" fillId="0" borderId="0" xfId="0" applyFont="1" applyFill="1" applyAlignment="1">
      <alignment horizontal="left"/>
    </xf>
    <xf numFmtId="168" fontId="15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168" fontId="23" fillId="9" borderId="40" xfId="0" applyNumberFormat="1" applyFont="1" applyFill="1" applyBorder="1" applyAlignment="1">
      <alignment horizontal="center" vertical="center" wrapText="1"/>
    </xf>
    <xf numFmtId="168" fontId="34" fillId="9" borderId="43" xfId="0" applyNumberFormat="1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65" fillId="19" borderId="42" xfId="0" applyFont="1" applyFill="1" applyBorder="1" applyAlignment="1">
      <alignment vertical="center"/>
    </xf>
    <xf numFmtId="0" fontId="132" fillId="19" borderId="38" xfId="0" applyFont="1" applyFill="1" applyBorder="1" applyAlignment="1">
      <alignment vertical="center"/>
    </xf>
    <xf numFmtId="168" fontId="132" fillId="19" borderId="38" xfId="0" applyNumberFormat="1" applyFont="1" applyFill="1" applyBorder="1" applyAlignment="1">
      <alignment vertical="center"/>
    </xf>
    <xf numFmtId="0" fontId="132" fillId="19" borderId="38" xfId="0" applyFont="1" applyFill="1" applyBorder="1" applyAlignment="1">
      <alignment horizontal="center" vertical="center"/>
    </xf>
    <xf numFmtId="1" fontId="132" fillId="19" borderId="38" xfId="0" applyNumberFormat="1" applyFont="1" applyFill="1" applyBorder="1" applyAlignment="1">
      <alignment horizontal="center" vertical="center"/>
    </xf>
    <xf numFmtId="0" fontId="0" fillId="19" borderId="38" xfId="0" applyFont="1" applyFill="1" applyBorder="1" applyAlignment="1">
      <alignment vertical="center"/>
    </xf>
    <xf numFmtId="0" fontId="132" fillId="19" borderId="39" xfId="0" applyFont="1" applyFill="1" applyBorder="1" applyAlignment="1">
      <alignment vertical="center"/>
    </xf>
    <xf numFmtId="194" fontId="15" fillId="0" borderId="43" xfId="0" applyNumberFormat="1" applyFont="1" applyFill="1" applyBorder="1" applyAlignment="1">
      <alignment horizontal="center" vertical="center"/>
    </xf>
    <xf numFmtId="171" fontId="59" fillId="0" borderId="43" xfId="0" applyNumberFormat="1" applyFont="1" applyBorder="1" applyAlignment="1">
      <alignment horizontal="center" vertical="center"/>
    </xf>
    <xf numFmtId="168" fontId="26" fillId="0" borderId="43" xfId="0" applyNumberFormat="1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173" fontId="166" fillId="0" borderId="42" xfId="322" applyNumberFormat="1" applyFont="1" applyFill="1" applyBorder="1" applyAlignment="1">
      <alignment vertical="center"/>
    </xf>
    <xf numFmtId="168" fontId="15" fillId="0" borderId="43" xfId="0" applyNumberFormat="1" applyFont="1" applyBorder="1" applyAlignment="1">
      <alignment horizontal="center" vertical="center"/>
    </xf>
    <xf numFmtId="0" fontId="25" fillId="0" borderId="10" xfId="0" applyFont="1" applyFill="1" applyBorder="1" applyAlignment="1">
      <alignment vertical="center" wrapText="1"/>
    </xf>
    <xf numFmtId="0" fontId="25" fillId="0" borderId="13" xfId="0" applyFont="1" applyFill="1" applyBorder="1" applyAlignment="1">
      <alignment vertical="center" wrapText="1"/>
    </xf>
    <xf numFmtId="0" fontId="135" fillId="0" borderId="43" xfId="0" applyFont="1" applyFill="1" applyBorder="1" applyAlignment="1">
      <alignment horizontal="left" vertical="center" wrapText="1"/>
    </xf>
    <xf numFmtId="0" fontId="66" fillId="0" borderId="43" xfId="0" applyFont="1" applyBorder="1" applyAlignment="1">
      <alignment horizontal="center" vertical="center" wrapText="1"/>
    </xf>
    <xf numFmtId="1" fontId="66" fillId="0" borderId="43" xfId="0" applyNumberFormat="1" applyFont="1" applyBorder="1" applyAlignment="1">
      <alignment horizontal="center" vertical="center" wrapText="1"/>
    </xf>
    <xf numFmtId="168" fontId="136" fillId="0" borderId="43" xfId="0" applyNumberFormat="1" applyFont="1" applyBorder="1" applyAlignment="1">
      <alignment horizontal="center" vertical="center"/>
    </xf>
    <xf numFmtId="171" fontId="66" fillId="0" borderId="43" xfId="0" applyNumberFormat="1" applyFont="1" applyBorder="1" applyAlignment="1">
      <alignment horizontal="center" vertical="center"/>
    </xf>
    <xf numFmtId="0" fontId="66" fillId="0" borderId="43" xfId="0" applyFont="1" applyBorder="1" applyAlignment="1">
      <alignment horizontal="center" vertical="center"/>
    </xf>
    <xf numFmtId="0" fontId="15" fillId="0" borderId="43" xfId="0" applyFont="1" applyFill="1" applyBorder="1" applyAlignment="1">
      <alignment horizontal="left" vertical="center"/>
    </xf>
    <xf numFmtId="0" fontId="25" fillId="0" borderId="43" xfId="0" applyFont="1" applyFill="1" applyBorder="1" applyAlignment="1">
      <alignment horizontal="left" vertical="center" wrapText="1"/>
    </xf>
    <xf numFmtId="0" fontId="15" fillId="0" borderId="43" xfId="0" applyFont="1" applyBorder="1" applyAlignment="1">
      <alignment horizontal="left" vertical="center"/>
    </xf>
    <xf numFmtId="1" fontId="0" fillId="0" borderId="43" xfId="0" applyNumberFormat="1" applyFont="1" applyFill="1" applyBorder="1" applyAlignment="1">
      <alignment horizontal="center" vertical="center"/>
    </xf>
    <xf numFmtId="0" fontId="25" fillId="0" borderId="40" xfId="0" applyFont="1" applyFill="1" applyBorder="1" applyAlignment="1">
      <alignment horizontal="left" vertical="center" wrapText="1"/>
    </xf>
    <xf numFmtId="0" fontId="32" fillId="0" borderId="40" xfId="0" applyFont="1" applyFill="1" applyBorder="1" applyAlignment="1">
      <alignment horizontal="left" vertical="center" wrapText="1"/>
    </xf>
    <xf numFmtId="0" fontId="15" fillId="17" borderId="40" xfId="0" applyFont="1" applyFill="1" applyBorder="1" applyAlignment="1">
      <alignment horizontal="left" vertical="center"/>
    </xf>
    <xf numFmtId="0" fontId="15" fillId="0" borderId="40" xfId="0" applyFont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168" fontId="15" fillId="0" borderId="43" xfId="0" applyNumberFormat="1" applyFont="1" applyFill="1" applyBorder="1" applyAlignment="1">
      <alignment horizontal="center" vertical="center"/>
    </xf>
    <xf numFmtId="0" fontId="34" fillId="0" borderId="43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0" fontId="21" fillId="0" borderId="43" xfId="0" applyFont="1" applyBorder="1" applyAlignment="1">
      <alignment horizontal="right" vertical="center" wrapText="1"/>
    </xf>
    <xf numFmtId="0" fontId="143" fillId="0" borderId="0" xfId="0" applyFont="1" applyBorder="1" applyAlignment="1">
      <alignment horizontal="left" vertical="center"/>
    </xf>
    <xf numFmtId="0" fontId="167" fillId="0" borderId="0" xfId="0" applyFont="1" applyAlignment="1"/>
    <xf numFmtId="168" fontId="167" fillId="0" borderId="0" xfId="0" applyNumberFormat="1" applyFont="1" applyAlignment="1"/>
    <xf numFmtId="0" fontId="167" fillId="0" borderId="0" xfId="0" applyFont="1" applyAlignment="1">
      <alignment horizontal="center"/>
    </xf>
    <xf numFmtId="1" fontId="167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" fontId="19" fillId="0" borderId="0" xfId="0" applyNumberFormat="1" applyFont="1" applyAlignment="1">
      <alignment horizontal="center"/>
    </xf>
    <xf numFmtId="14" fontId="37" fillId="0" borderId="14" xfId="318" applyNumberFormat="1" applyFont="1" applyBorder="1" applyAlignment="1">
      <alignment horizontal="left" vertical="center"/>
    </xf>
    <xf numFmtId="0" fontId="20" fillId="0" borderId="39" xfId="0" applyFont="1" applyFill="1" applyBorder="1" applyAlignment="1">
      <alignment horizontal="center" vertical="center" wrapText="1"/>
    </xf>
    <xf numFmtId="173" fontId="166" fillId="0" borderId="43" xfId="322" applyNumberFormat="1" applyFont="1" applyFill="1" applyBorder="1" applyAlignment="1">
      <alignment vertical="center"/>
    </xf>
    <xf numFmtId="166" fontId="15" fillId="0" borderId="14" xfId="322" applyFont="1" applyBorder="1"/>
    <xf numFmtId="0" fontId="167" fillId="0" borderId="14" xfId="0" applyFont="1" applyBorder="1" applyAlignment="1"/>
    <xf numFmtId="165" fontId="31" fillId="0" borderId="14" xfId="322" applyNumberFormat="1" applyFont="1" applyBorder="1" applyAlignment="1">
      <alignment vertical="center"/>
    </xf>
    <xf numFmtId="169" fontId="20" fillId="0" borderId="14" xfId="322" applyNumberFormat="1" applyFont="1" applyFill="1" applyBorder="1" applyAlignment="1">
      <alignment horizontal="right"/>
    </xf>
    <xf numFmtId="166" fontId="12" fillId="0" borderId="0" xfId="541" applyFont="1" applyFill="1" applyAlignment="1">
      <alignment vertical="center"/>
    </xf>
    <xf numFmtId="1" fontId="0" fillId="0" borderId="0" xfId="0" applyNumberFormat="1"/>
    <xf numFmtId="0" fontId="141" fillId="0" borderId="10" xfId="0" applyFont="1" applyFill="1" applyBorder="1" applyAlignment="1">
      <alignment vertical="center"/>
    </xf>
    <xf numFmtId="0" fontId="168" fillId="0" borderId="8" xfId="0" applyFont="1" applyBorder="1" applyAlignment="1">
      <alignment vertical="center"/>
    </xf>
    <xf numFmtId="197" fontId="168" fillId="0" borderId="8" xfId="0" applyNumberFormat="1" applyFont="1" applyBorder="1" applyAlignment="1">
      <alignment vertical="center"/>
    </xf>
    <xf numFmtId="1" fontId="168" fillId="0" borderId="8" xfId="0" applyNumberFormat="1" applyFont="1" applyBorder="1" applyAlignment="1">
      <alignment vertical="center"/>
    </xf>
    <xf numFmtId="0" fontId="169" fillId="0" borderId="8" xfId="0" applyFont="1" applyBorder="1" applyAlignment="1">
      <alignment vertical="center"/>
    </xf>
    <xf numFmtId="0" fontId="65" fillId="54" borderId="2" xfId="0" applyFont="1" applyFill="1" applyBorder="1" applyAlignment="1">
      <alignment vertical="center"/>
    </xf>
    <xf numFmtId="197" fontId="65" fillId="54" borderId="2" xfId="0" applyNumberFormat="1" applyFont="1" applyFill="1" applyBorder="1" applyAlignment="1">
      <alignment vertical="center"/>
    </xf>
    <xf numFmtId="197" fontId="170" fillId="54" borderId="2" xfId="0" applyNumberFormat="1" applyFont="1" applyFill="1" applyBorder="1" applyAlignment="1">
      <alignment vertical="center"/>
    </xf>
    <xf numFmtId="1" fontId="170" fillId="54" borderId="2" xfId="0" applyNumberFormat="1" applyFont="1" applyFill="1" applyBorder="1" applyAlignment="1">
      <alignment vertical="center"/>
    </xf>
    <xf numFmtId="0" fontId="32" fillId="54" borderId="2" xfId="0" applyFont="1" applyFill="1" applyBorder="1" applyAlignment="1">
      <alignment vertical="center"/>
    </xf>
    <xf numFmtId="171" fontId="15" fillId="0" borderId="7" xfId="0" applyNumberFormat="1" applyFont="1" applyBorder="1" applyAlignment="1">
      <alignment horizontal="center" vertical="center"/>
    </xf>
    <xf numFmtId="165" fontId="15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73" fontId="31" fillId="0" borderId="7" xfId="322" applyNumberFormat="1" applyFont="1" applyFill="1" applyBorder="1" applyAlignment="1">
      <alignment vertical="center"/>
    </xf>
    <xf numFmtId="165" fontId="15" fillId="0" borderId="43" xfId="0" applyNumberFormat="1" applyFont="1" applyBorder="1" applyAlignment="1">
      <alignment vertical="center"/>
    </xf>
    <xf numFmtId="0" fontId="25" fillId="0" borderId="40" xfId="0" applyFont="1" applyFill="1" applyBorder="1" applyAlignment="1">
      <alignment vertical="center" wrapText="1"/>
    </xf>
    <xf numFmtId="173" fontId="15" fillId="0" borderId="43" xfId="0" applyNumberFormat="1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49" fontId="23" fillId="0" borderId="43" xfId="0" applyNumberFormat="1" applyFont="1" applyFill="1" applyBorder="1" applyAlignment="1">
      <alignment vertical="center" wrapText="1"/>
    </xf>
    <xf numFmtId="49" fontId="13" fillId="0" borderId="43" xfId="0" applyNumberFormat="1" applyFont="1" applyFill="1" applyBorder="1" applyAlignment="1">
      <alignment vertical="center" wrapText="1"/>
    </xf>
    <xf numFmtId="191" fontId="15" fillId="0" borderId="43" xfId="330" applyNumberFormat="1" applyFont="1" applyFill="1" applyBorder="1" applyAlignment="1">
      <alignment horizontal="center" vertical="center"/>
    </xf>
    <xf numFmtId="173" fontId="15" fillId="0" borderId="43" xfId="0" applyNumberFormat="1" applyFont="1" applyBorder="1" applyAlignment="1">
      <alignment vertical="center"/>
    </xf>
    <xf numFmtId="0" fontId="34" fillId="0" borderId="43" xfId="0" applyFont="1" applyFill="1" applyBorder="1" applyAlignment="1">
      <alignment horizontal="left" vertical="center" wrapText="1"/>
    </xf>
    <xf numFmtId="0" fontId="24" fillId="0" borderId="43" xfId="0" applyFont="1" applyFill="1" applyBorder="1" applyAlignment="1">
      <alignment horizontal="left" vertical="center" wrapText="1"/>
    </xf>
    <xf numFmtId="172" fontId="21" fillId="0" borderId="43" xfId="322" applyNumberFormat="1" applyFont="1" applyFill="1" applyBorder="1" applyAlignment="1">
      <alignment vertical="center"/>
    </xf>
    <xf numFmtId="172" fontId="13" fillId="0" borderId="43" xfId="322" applyNumberFormat="1" applyFont="1" applyBorder="1" applyAlignment="1">
      <alignment horizontal="center" vertical="center"/>
    </xf>
    <xf numFmtId="0" fontId="140" fillId="53" borderId="42" xfId="0" applyFont="1" applyFill="1" applyBorder="1" applyAlignment="1">
      <alignment horizontal="left" vertical="center"/>
    </xf>
    <xf numFmtId="197" fontId="15" fillId="53" borderId="39" xfId="0" applyNumberFormat="1" applyFont="1" applyFill="1" applyBorder="1" applyAlignment="1">
      <alignment horizontal="center" vertical="center"/>
    </xf>
    <xf numFmtId="1" fontId="15" fillId="53" borderId="38" xfId="0" applyNumberFormat="1" applyFont="1" applyFill="1" applyBorder="1" applyAlignment="1">
      <alignment horizontal="center" vertical="center"/>
    </xf>
    <xf numFmtId="0" fontId="32" fillId="53" borderId="38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vertical="center" wrapText="1"/>
    </xf>
    <xf numFmtId="0" fontId="24" fillId="0" borderId="43" xfId="0" applyFont="1" applyFill="1" applyBorder="1" applyAlignment="1">
      <alignment vertical="center" wrapText="1"/>
    </xf>
    <xf numFmtId="172" fontId="21" fillId="0" borderId="43" xfId="322" applyNumberFormat="1" applyFont="1" applyFill="1" applyBorder="1" applyAlignment="1">
      <alignment horizontal="center" vertical="center"/>
    </xf>
    <xf numFmtId="172" fontId="15" fillId="0" borderId="43" xfId="322" applyNumberFormat="1" applyFont="1" applyBorder="1" applyAlignment="1">
      <alignment horizontal="center" vertical="center"/>
    </xf>
    <xf numFmtId="0" fontId="39" fillId="0" borderId="0" xfId="0" applyFont="1"/>
    <xf numFmtId="0" fontId="140" fillId="54" borderId="42" xfId="0" applyFont="1" applyFill="1" applyBorder="1" applyAlignment="1">
      <alignment horizontal="left" vertical="center"/>
    </xf>
    <xf numFmtId="197" fontId="15" fillId="54" borderId="39" xfId="0" applyNumberFormat="1" applyFont="1" applyFill="1" applyBorder="1" applyAlignment="1">
      <alignment horizontal="center" vertical="center"/>
    </xf>
    <xf numFmtId="1" fontId="15" fillId="54" borderId="38" xfId="0" applyNumberFormat="1" applyFont="1" applyFill="1" applyBorder="1" applyAlignment="1">
      <alignment horizontal="center" vertical="center"/>
    </xf>
    <xf numFmtId="0" fontId="32" fillId="54" borderId="38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/>
    </xf>
    <xf numFmtId="197" fontId="15" fillId="0" borderId="0" xfId="0" applyNumberFormat="1" applyFont="1" applyBorder="1" applyAlignment="1">
      <alignment horizontal="center" vertical="center"/>
    </xf>
    <xf numFmtId="173" fontId="31" fillId="0" borderId="0" xfId="322" applyNumberFormat="1" applyFont="1" applyFill="1" applyBorder="1" applyAlignment="1">
      <alignment vertical="center"/>
    </xf>
    <xf numFmtId="0" fontId="15" fillId="52" borderId="0" xfId="0" applyFont="1" applyFill="1" applyAlignment="1">
      <alignment horizontal="left"/>
    </xf>
    <xf numFmtId="197" fontId="19" fillId="0" borderId="0" xfId="0" applyNumberFormat="1" applyFont="1" applyFill="1" applyAlignment="1">
      <alignment horizontal="center"/>
    </xf>
    <xf numFmtId="197" fontId="19" fillId="0" borderId="0" xfId="0" applyNumberFormat="1" applyFont="1" applyAlignment="1">
      <alignment horizontal="center"/>
    </xf>
    <xf numFmtId="0" fontId="21" fillId="52" borderId="0" xfId="0" applyFont="1" applyFill="1" applyAlignment="1">
      <alignment horizontal="left"/>
    </xf>
    <xf numFmtId="197" fontId="15" fillId="0" borderId="0" xfId="0" applyNumberFormat="1" applyFont="1" applyAlignment="1">
      <alignment horizontal="center"/>
    </xf>
    <xf numFmtId="0" fontId="36" fillId="0" borderId="0" xfId="0" applyFont="1" applyFill="1" applyBorder="1" applyAlignment="1">
      <alignment horizontal="left" vertical="center"/>
    </xf>
    <xf numFmtId="0" fontId="28" fillId="53" borderId="38" xfId="0" applyFont="1" applyFill="1" applyBorder="1" applyAlignment="1">
      <alignment horizontal="center" vertical="center"/>
    </xf>
    <xf numFmtId="197" fontId="28" fillId="53" borderId="38" xfId="0" applyNumberFormat="1" applyFont="1" applyFill="1" applyBorder="1" applyAlignment="1">
      <alignment horizontal="center" vertical="center"/>
    </xf>
    <xf numFmtId="0" fontId="28" fillId="54" borderId="38" xfId="0" applyFont="1" applyFill="1" applyBorder="1" applyAlignment="1">
      <alignment horizontal="center" vertical="center"/>
    </xf>
    <xf numFmtId="197" fontId="28" fillId="54" borderId="38" xfId="0" applyNumberFormat="1" applyFont="1" applyFill="1" applyBorder="1" applyAlignment="1">
      <alignment horizontal="center" vertical="center"/>
    </xf>
    <xf numFmtId="197" fontId="23" fillId="9" borderId="43" xfId="0" applyNumberFormat="1" applyFont="1" applyFill="1" applyBorder="1" applyAlignment="1">
      <alignment horizontal="center" vertical="center" wrapText="1"/>
    </xf>
    <xf numFmtId="0" fontId="36" fillId="10" borderId="43" xfId="0" applyFont="1" applyFill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32" fillId="10" borderId="38" xfId="0" applyFont="1" applyFill="1" applyBorder="1" applyAlignment="1">
      <alignment horizontal="center" vertical="center"/>
    </xf>
    <xf numFmtId="172" fontId="21" fillId="0" borderId="40" xfId="322" applyNumberFormat="1" applyFont="1" applyFill="1" applyBorder="1" applyAlignment="1">
      <alignment vertical="center"/>
    </xf>
    <xf numFmtId="0" fontId="21" fillId="0" borderId="43" xfId="0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horizontal="left" vertical="center" wrapText="1"/>
    </xf>
    <xf numFmtId="168" fontId="21" fillId="0" borderId="0" xfId="540" applyNumberFormat="1" applyFont="1" applyFill="1" applyBorder="1" applyAlignment="1">
      <alignment horizontal="center" vertical="center"/>
    </xf>
    <xf numFmtId="1" fontId="21" fillId="0" borderId="0" xfId="540" applyNumberFormat="1" applyFont="1" applyFill="1" applyBorder="1" applyAlignment="1">
      <alignment horizontal="center" vertical="center"/>
    </xf>
    <xf numFmtId="9" fontId="21" fillId="0" borderId="0" xfId="498" applyFont="1" applyFill="1" applyBorder="1" applyAlignment="1">
      <alignment horizontal="center" vertical="center"/>
    </xf>
    <xf numFmtId="172" fontId="13" fillId="0" borderId="0" xfId="541" applyNumberFormat="1" applyFont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169" fontId="20" fillId="0" borderId="0" xfId="541" applyNumberFormat="1" applyFont="1" applyFill="1" applyBorder="1" applyAlignment="1">
      <alignment horizontal="right" vertical="center"/>
    </xf>
    <xf numFmtId="1" fontId="19" fillId="0" borderId="0" xfId="0" applyNumberFormat="1" applyFont="1" applyFill="1" applyAlignment="1">
      <alignment horizontal="center"/>
    </xf>
    <xf numFmtId="166" fontId="12" fillId="0" borderId="0" xfId="322" applyFont="1"/>
    <xf numFmtId="0" fontId="28" fillId="10" borderId="43" xfId="0" applyFont="1" applyFill="1" applyBorder="1" applyAlignment="1">
      <alignment horizontal="center" vertical="center"/>
    </xf>
    <xf numFmtId="1" fontId="28" fillId="10" borderId="43" xfId="0" applyNumberFormat="1" applyFont="1" applyFill="1" applyBorder="1" applyAlignment="1">
      <alignment horizontal="center" vertical="center"/>
    </xf>
    <xf numFmtId="0" fontId="28" fillId="10" borderId="38" xfId="0" applyFont="1" applyFill="1" applyBorder="1" applyAlignment="1">
      <alignment horizontal="center" vertical="center"/>
    </xf>
    <xf numFmtId="0" fontId="28" fillId="10" borderId="39" xfId="0" applyFont="1" applyFill="1" applyBorder="1" applyAlignment="1">
      <alignment horizontal="center" vertical="center"/>
    </xf>
    <xf numFmtId="0" fontId="111" fillId="17" borderId="0" xfId="301" applyFont="1" applyFill="1" applyAlignment="1" applyProtection="1">
      <alignment horizontal="center" vertical="center"/>
      <protection locked="0"/>
    </xf>
    <xf numFmtId="0" fontId="32" fillId="0" borderId="42" xfId="0" applyFont="1" applyBorder="1" applyAlignment="1">
      <alignment horizontal="left" vertical="center" wrapText="1"/>
    </xf>
    <xf numFmtId="0" fontId="32" fillId="0" borderId="39" xfId="0" applyFont="1" applyBorder="1" applyAlignment="1">
      <alignment horizontal="left" vertical="center" wrapText="1"/>
    </xf>
    <xf numFmtId="0" fontId="32" fillId="0" borderId="10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15" xfId="0" applyFont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center" wrapText="1"/>
    </xf>
    <xf numFmtId="0" fontId="94" fillId="0" borderId="10" xfId="0" applyFont="1" applyFill="1" applyBorder="1" applyAlignment="1">
      <alignment horizontal="left" vertical="center" wrapText="1"/>
    </xf>
    <xf numFmtId="0" fontId="94" fillId="0" borderId="13" xfId="0" applyFont="1" applyFill="1" applyBorder="1" applyAlignment="1">
      <alignment horizontal="left" vertical="center" wrapText="1"/>
    </xf>
    <xf numFmtId="0" fontId="94" fillId="0" borderId="15" xfId="0" applyFont="1" applyFill="1" applyBorder="1" applyAlignment="1">
      <alignment horizontal="left" vertical="center" wrapText="1"/>
    </xf>
    <xf numFmtId="0" fontId="94" fillId="0" borderId="16" xfId="0" applyFont="1" applyFill="1" applyBorder="1" applyAlignment="1">
      <alignment horizontal="left" vertical="center" wrapText="1"/>
    </xf>
    <xf numFmtId="0" fontId="86" fillId="0" borderId="42" xfId="0" applyFont="1" applyFill="1" applyBorder="1" applyAlignment="1">
      <alignment horizontal="left" vertical="top" wrapText="1"/>
    </xf>
    <xf numFmtId="0" fontId="86" fillId="0" borderId="39" xfId="0" applyFont="1" applyFill="1" applyBorder="1" applyAlignment="1">
      <alignment horizontal="left" vertical="top" wrapText="1"/>
    </xf>
    <xf numFmtId="0" fontId="85" fillId="0" borderId="42" xfId="0" applyFont="1" applyFill="1" applyBorder="1" applyAlignment="1">
      <alignment horizontal="left" vertical="top" wrapText="1"/>
    </xf>
    <xf numFmtId="0" fontId="85" fillId="0" borderId="39" xfId="0" applyFont="1" applyFill="1" applyBorder="1" applyAlignment="1">
      <alignment horizontal="left" vertical="top" wrapText="1"/>
    </xf>
    <xf numFmtId="0" fontId="94" fillId="0" borderId="10" xfId="0" applyFont="1" applyBorder="1" applyAlignment="1">
      <alignment horizontal="left" vertical="center" wrapText="1"/>
    </xf>
    <xf numFmtId="0" fontId="94" fillId="0" borderId="13" xfId="0" applyFont="1" applyBorder="1" applyAlignment="1">
      <alignment horizontal="left" vertical="center" wrapText="1"/>
    </xf>
    <xf numFmtId="0" fontId="94" fillId="0" borderId="15" xfId="0" applyFont="1" applyBorder="1" applyAlignment="1">
      <alignment horizontal="left" vertical="center" wrapText="1"/>
    </xf>
    <xf numFmtId="0" fontId="94" fillId="0" borderId="16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94" fillId="0" borderId="40" xfId="0" applyFont="1" applyFill="1" applyBorder="1" applyAlignment="1">
      <alignment horizontal="left" vertical="center" wrapText="1"/>
    </xf>
    <xf numFmtId="0" fontId="94" fillId="0" borderId="1" xfId="0" applyFont="1" applyFill="1" applyBorder="1" applyAlignment="1">
      <alignment horizontal="left" vertical="center" wrapText="1"/>
    </xf>
    <xf numFmtId="0" fontId="94" fillId="0" borderId="7" xfId="0" applyFont="1" applyFill="1" applyBorder="1" applyAlignment="1">
      <alignment horizontal="left" vertical="center" wrapText="1"/>
    </xf>
    <xf numFmtId="0" fontId="32" fillId="0" borderId="10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5" xfId="0" applyFont="1" applyFill="1" applyBorder="1" applyAlignment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left" vertical="center" wrapText="1"/>
    </xf>
    <xf numFmtId="0" fontId="85" fillId="0" borderId="39" xfId="0" applyFont="1" applyBorder="1" applyAlignment="1">
      <alignment horizontal="left" vertical="center" wrapText="1"/>
    </xf>
    <xf numFmtId="14" fontId="32" fillId="0" borderId="42" xfId="0" applyNumberFormat="1" applyFont="1" applyFill="1" applyBorder="1" applyAlignment="1">
      <alignment horizontal="left" vertical="top" wrapText="1"/>
    </xf>
    <xf numFmtId="14" fontId="32" fillId="0" borderId="39" xfId="0" applyNumberFormat="1" applyFont="1" applyFill="1" applyBorder="1" applyAlignment="1">
      <alignment horizontal="left" vertical="top" wrapText="1"/>
    </xf>
    <xf numFmtId="0" fontId="32" fillId="0" borderId="42" xfId="0" applyFont="1" applyFill="1" applyBorder="1" applyAlignment="1">
      <alignment horizontal="left" vertical="center" wrapText="1"/>
    </xf>
    <xf numFmtId="0" fontId="32" fillId="0" borderId="39" xfId="0" applyFont="1" applyFill="1" applyBorder="1" applyAlignment="1">
      <alignment horizontal="left" vertical="center" wrapText="1"/>
    </xf>
    <xf numFmtId="0" fontId="32" fillId="0" borderId="10" xfId="0" applyFont="1" applyBorder="1" applyAlignment="1">
      <alignment horizontal="left" vertical="top" wrapText="1"/>
    </xf>
    <xf numFmtId="0" fontId="32" fillId="0" borderId="13" xfId="0" applyFont="1" applyBorder="1" applyAlignment="1">
      <alignment horizontal="left" vertical="top" wrapText="1"/>
    </xf>
    <xf numFmtId="0" fontId="32" fillId="0" borderId="15" xfId="0" applyFont="1" applyBorder="1" applyAlignment="1">
      <alignment horizontal="left" vertical="top" wrapText="1"/>
    </xf>
    <xf numFmtId="0" fontId="32" fillId="0" borderId="16" xfId="0" applyFont="1" applyBorder="1" applyAlignment="1">
      <alignment horizontal="left" vertical="top" wrapText="1"/>
    </xf>
    <xf numFmtId="0" fontId="36" fillId="9" borderId="42" xfId="0" applyFont="1" applyFill="1" applyBorder="1" applyAlignment="1">
      <alignment horizontal="left" vertical="center" wrapText="1"/>
    </xf>
    <xf numFmtId="0" fontId="36" fillId="9" borderId="39" xfId="0" applyFont="1" applyFill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top" wrapText="1"/>
    </xf>
    <xf numFmtId="0" fontId="94" fillId="0" borderId="13" xfId="0" applyFont="1" applyBorder="1" applyAlignment="1">
      <alignment horizontal="left" vertical="top" wrapText="1"/>
    </xf>
    <xf numFmtId="0" fontId="94" fillId="0" borderId="15" xfId="0" applyFont="1" applyBorder="1" applyAlignment="1">
      <alignment horizontal="left" vertical="top" wrapText="1"/>
    </xf>
    <xf numFmtId="0" fontId="94" fillId="0" borderId="16" xfId="0" applyFont="1" applyBorder="1" applyAlignment="1">
      <alignment horizontal="left" vertical="top" wrapText="1"/>
    </xf>
    <xf numFmtId="0" fontId="25" fillId="0" borderId="42" xfId="0" applyFont="1" applyBorder="1" applyAlignment="1">
      <alignment horizontal="left" vertical="top" wrapText="1"/>
    </xf>
    <xf numFmtId="0" fontId="25" fillId="0" borderId="39" xfId="0" applyFont="1" applyBorder="1" applyAlignment="1">
      <alignment horizontal="left" vertical="top" wrapText="1"/>
    </xf>
    <xf numFmtId="0" fontId="32" fillId="0" borderId="40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86" fillId="0" borderId="42" xfId="0" applyFont="1" applyFill="1" applyBorder="1" applyAlignment="1">
      <alignment horizontal="left" vertical="center" wrapText="1"/>
    </xf>
    <xf numFmtId="0" fontId="86" fillId="0" borderId="39" xfId="0" applyFont="1" applyFill="1" applyBorder="1" applyAlignment="1">
      <alignment horizontal="left" vertical="center" wrapText="1"/>
    </xf>
    <xf numFmtId="0" fontId="32" fillId="0" borderId="40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2" fillId="0" borderId="7" xfId="0" applyFont="1" applyFill="1" applyBorder="1" applyAlignment="1">
      <alignment horizontal="left" vertical="center" wrapText="1"/>
    </xf>
    <xf numFmtId="0" fontId="15" fillId="0" borderId="4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5" fillId="0" borderId="40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40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5" fillId="0" borderId="16" xfId="0" applyFont="1" applyFill="1" applyBorder="1" applyAlignment="1">
      <alignment horizontal="left" vertical="center" wrapText="1"/>
    </xf>
    <xf numFmtId="0" fontId="25" fillId="0" borderId="42" xfId="0" applyFont="1" applyBorder="1" applyAlignment="1">
      <alignment horizontal="left" vertical="center" wrapText="1"/>
    </xf>
    <xf numFmtId="0" fontId="25" fillId="0" borderId="39" xfId="0" applyFont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34" fillId="0" borderId="40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0" fontId="22" fillId="9" borderId="42" xfId="0" applyFont="1" applyFill="1" applyBorder="1" applyAlignment="1">
      <alignment horizontal="left" vertical="center" wrapText="1"/>
    </xf>
    <xf numFmtId="0" fontId="22" fillId="9" borderId="39" xfId="0" applyFont="1" applyFill="1" applyBorder="1" applyAlignment="1">
      <alignment horizontal="left" vertical="center" wrapText="1"/>
    </xf>
    <xf numFmtId="0" fontId="135" fillId="0" borderId="10" xfId="0" applyFont="1" applyFill="1" applyBorder="1" applyAlignment="1">
      <alignment horizontal="left" vertical="center" wrapText="1"/>
    </xf>
    <xf numFmtId="0" fontId="135" fillId="0" borderId="13" xfId="0" applyFont="1" applyFill="1" applyBorder="1" applyAlignment="1">
      <alignment horizontal="left" vertical="center" wrapText="1"/>
    </xf>
    <xf numFmtId="0" fontId="135" fillId="0" borderId="15" xfId="0" applyFont="1" applyFill="1" applyBorder="1" applyAlignment="1">
      <alignment horizontal="left" vertical="center" wrapText="1"/>
    </xf>
    <xf numFmtId="0" fontId="135" fillId="0" borderId="16" xfId="0" applyFont="1" applyFill="1" applyBorder="1" applyAlignment="1">
      <alignment horizontal="left" vertical="center" wrapText="1"/>
    </xf>
    <xf numFmtId="0" fontId="15" fillId="0" borderId="40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25" fillId="0" borderId="42" xfId="0" applyFont="1" applyFill="1" applyBorder="1" applyAlignment="1">
      <alignment horizontal="left" vertical="center" wrapText="1"/>
    </xf>
    <xf numFmtId="0" fontId="25" fillId="0" borderId="39" xfId="0" applyFont="1" applyFill="1" applyBorder="1" applyAlignment="1">
      <alignment horizontal="left" vertical="center" wrapText="1"/>
    </xf>
    <xf numFmtId="0" fontId="135" fillId="0" borderId="40" xfId="0" applyFont="1" applyFill="1" applyBorder="1" applyAlignment="1">
      <alignment horizontal="left" vertical="center" wrapText="1"/>
    </xf>
    <xf numFmtId="0" fontId="135" fillId="0" borderId="7" xfId="0" applyFont="1" applyFill="1" applyBorder="1" applyAlignment="1">
      <alignment horizontal="left" vertical="center" wrapText="1"/>
    </xf>
    <xf numFmtId="0" fontId="152" fillId="17" borderId="40" xfId="0" applyFont="1" applyFill="1" applyBorder="1" applyAlignment="1"/>
    <xf numFmtId="0" fontId="131" fillId="17" borderId="1" xfId="0" applyFont="1" applyFill="1" applyBorder="1" applyAlignment="1"/>
    <xf numFmtId="0" fontId="131" fillId="17" borderId="7" xfId="0" applyFont="1" applyFill="1" applyBorder="1" applyAlignment="1"/>
    <xf numFmtId="0" fontId="153" fillId="17" borderId="43" xfId="0" applyFont="1" applyFill="1" applyBorder="1" applyAlignment="1">
      <alignment horizontal="center" vertical="center"/>
    </xf>
    <xf numFmtId="0" fontId="147" fillId="17" borderId="2" xfId="0" applyFont="1" applyFill="1" applyBorder="1" applyAlignment="1">
      <alignment horizontal="center"/>
    </xf>
    <xf numFmtId="0" fontId="112" fillId="17" borderId="10" xfId="0" applyFont="1" applyFill="1" applyBorder="1" applyAlignment="1">
      <alignment horizontal="center" vertical="center" wrapText="1"/>
    </xf>
    <xf numFmtId="0" fontId="0" fillId="17" borderId="13" xfId="0" applyFill="1" applyBorder="1" applyAlignment="1">
      <alignment horizontal="center" vertical="center" wrapText="1"/>
    </xf>
    <xf numFmtId="0" fontId="0" fillId="17" borderId="15" xfId="0" applyFill="1" applyBorder="1" applyAlignment="1">
      <alignment horizontal="center" vertical="center" wrapText="1"/>
    </xf>
    <xf numFmtId="0" fontId="0" fillId="17" borderId="16" xfId="0" applyFill="1" applyBorder="1" applyAlignment="1">
      <alignment horizontal="center" vertical="center" wrapText="1"/>
    </xf>
    <xf numFmtId="0" fontId="112" fillId="17" borderId="43" xfId="0" applyFont="1" applyFill="1" applyBorder="1" applyAlignment="1">
      <alignment horizontal="center" vertical="center" wrapText="1"/>
    </xf>
    <xf numFmtId="0" fontId="0" fillId="17" borderId="43" xfId="0" applyFill="1" applyBorder="1" applyAlignment="1">
      <alignment horizontal="center" vertical="center" wrapText="1"/>
    </xf>
    <xf numFmtId="0" fontId="112" fillId="17" borderId="40" xfId="0" applyFont="1" applyFill="1" applyBorder="1" applyAlignment="1">
      <alignment horizontal="center" vertical="center" wrapText="1"/>
    </xf>
    <xf numFmtId="0" fontId="0" fillId="17" borderId="7" xfId="0" applyFill="1" applyBorder="1" applyAlignment="1">
      <alignment horizontal="center" vertical="center" wrapText="1"/>
    </xf>
    <xf numFmtId="0" fontId="150" fillId="17" borderId="40" xfId="0" quotePrefix="1" applyFont="1" applyFill="1" applyBorder="1" applyAlignment="1">
      <alignment horizontal="center" vertical="center"/>
    </xf>
    <xf numFmtId="0" fontId="131" fillId="0" borderId="1" xfId="0" applyFont="1" applyBorder="1" applyAlignment="1">
      <alignment vertical="center"/>
    </xf>
    <xf numFmtId="0" fontId="131" fillId="0" borderId="7" xfId="0" applyFont="1" applyBorder="1" applyAlignment="1">
      <alignment vertical="center"/>
    </xf>
    <xf numFmtId="0" fontId="157" fillId="17" borderId="42" xfId="0" applyFont="1" applyFill="1" applyBorder="1" applyAlignment="1">
      <alignment horizontal="left" vertical="center"/>
    </xf>
    <xf numFmtId="0" fontId="158" fillId="0" borderId="39" xfId="0" applyFont="1" applyBorder="1" applyAlignment="1">
      <alignment horizontal="left" vertical="center"/>
    </xf>
    <xf numFmtId="0" fontId="148" fillId="17" borderId="2" xfId="0" applyFont="1" applyFill="1" applyBorder="1" applyAlignment="1">
      <alignment horizontal="center" readingOrder="1"/>
    </xf>
    <xf numFmtId="0" fontId="80" fillId="17" borderId="10" xfId="0" applyFont="1" applyFill="1" applyBorder="1" applyAlignment="1">
      <alignment horizontal="center" vertical="center" wrapText="1"/>
    </xf>
    <xf numFmtId="0" fontId="131" fillId="0" borderId="8" xfId="0" applyFont="1" applyBorder="1" applyAlignment="1">
      <alignment horizontal="center" vertical="center" wrapText="1"/>
    </xf>
    <xf numFmtId="0" fontId="131" fillId="0" borderId="13" xfId="0" applyFont="1" applyBorder="1" applyAlignment="1">
      <alignment horizontal="center" vertical="center" wrapText="1"/>
    </xf>
    <xf numFmtId="0" fontId="131" fillId="17" borderId="15" xfId="0" applyFont="1" applyFill="1" applyBorder="1" applyAlignment="1">
      <alignment horizontal="center" vertical="center" wrapText="1"/>
    </xf>
    <xf numFmtId="0" fontId="131" fillId="0" borderId="2" xfId="0" applyFont="1" applyBorder="1" applyAlignment="1">
      <alignment horizontal="center" vertical="center" wrapText="1"/>
    </xf>
    <xf numFmtId="0" fontId="131" fillId="0" borderId="16" xfId="0" applyFont="1" applyBorder="1" applyAlignment="1">
      <alignment horizontal="center" vertical="center" wrapText="1"/>
    </xf>
    <xf numFmtId="0" fontId="80" fillId="17" borderId="40" xfId="0" applyFont="1" applyFill="1" applyBorder="1" applyAlignment="1">
      <alignment horizontal="center" vertical="center" wrapText="1"/>
    </xf>
    <xf numFmtId="0" fontId="131" fillId="17" borderId="7" xfId="0" applyFont="1" applyFill="1" applyBorder="1" applyAlignment="1">
      <alignment horizontal="center" vertical="center" wrapText="1"/>
    </xf>
    <xf numFmtId="0" fontId="153" fillId="17" borderId="42" xfId="0" applyFont="1" applyFill="1" applyBorder="1" applyAlignment="1">
      <alignment horizontal="left" vertical="center"/>
    </xf>
    <xf numFmtId="0" fontId="131" fillId="0" borderId="39" xfId="0" applyFont="1" applyBorder="1" applyAlignment="1">
      <alignment horizontal="left" vertical="center"/>
    </xf>
    <xf numFmtId="0" fontId="156" fillId="0" borderId="39" xfId="0" applyFont="1" applyBorder="1" applyAlignment="1">
      <alignment horizontal="left" vertical="center"/>
    </xf>
    <xf numFmtId="0" fontId="153" fillId="0" borderId="42" xfId="0" applyFont="1" applyFill="1" applyBorder="1" applyAlignment="1">
      <alignment horizontal="left" vertical="center"/>
    </xf>
    <xf numFmtId="0" fontId="156" fillId="0" borderId="39" xfId="0" applyFont="1" applyFill="1" applyBorder="1" applyAlignment="1">
      <alignment horizontal="left" vertical="center"/>
    </xf>
    <xf numFmtId="0" fontId="131" fillId="17" borderId="8" xfId="0" applyFont="1" applyFill="1" applyBorder="1" applyAlignment="1">
      <alignment horizontal="center" vertical="center" wrapText="1"/>
    </xf>
    <xf numFmtId="0" fontId="131" fillId="17" borderId="2" xfId="0" applyFont="1" applyFill="1" applyBorder="1" applyAlignment="1">
      <alignment horizontal="center" vertical="center" wrapText="1"/>
    </xf>
    <xf numFmtId="2" fontId="163" fillId="19" borderId="43" xfId="0" applyNumberFormat="1" applyFont="1" applyFill="1" applyBorder="1" applyAlignment="1">
      <alignment horizontal="center" vertical="center" wrapText="1"/>
    </xf>
    <xf numFmtId="2" fontId="163" fillId="19" borderId="40" xfId="0" applyNumberFormat="1" applyFont="1" applyFill="1" applyBorder="1" applyAlignment="1">
      <alignment horizontal="center" vertical="center" wrapText="1"/>
    </xf>
    <xf numFmtId="0" fontId="161" fillId="10" borderId="1" xfId="0" applyFont="1" applyFill="1" applyBorder="1" applyAlignment="1">
      <alignment horizontal="center" vertical="center" wrapText="1"/>
    </xf>
    <xf numFmtId="0" fontId="162" fillId="10" borderId="1" xfId="0" applyFont="1" applyFill="1" applyBorder="1" applyAlignment="1">
      <alignment horizontal="center" vertical="center" wrapText="1"/>
    </xf>
    <xf numFmtId="0" fontId="161" fillId="10" borderId="40" xfId="0" applyFont="1" applyFill="1" applyBorder="1" applyAlignment="1">
      <alignment horizontal="center" vertical="center" wrapText="1"/>
    </xf>
    <xf numFmtId="0" fontId="100" fillId="18" borderId="43" xfId="0" applyFont="1" applyFill="1" applyBorder="1" applyAlignment="1">
      <alignment horizontal="center"/>
    </xf>
    <xf numFmtId="0" fontId="105" fillId="18" borderId="7" xfId="0" applyFont="1" applyFill="1" applyBorder="1" applyAlignment="1">
      <alignment horizontal="left" wrapText="1"/>
    </xf>
    <xf numFmtId="0" fontId="105" fillId="18" borderId="43" xfId="0" applyFont="1" applyFill="1" applyBorder="1" applyAlignment="1">
      <alignment horizontal="left" wrapText="1"/>
    </xf>
    <xf numFmtId="0" fontId="100" fillId="18" borderId="42" xfId="0" applyFont="1" applyFill="1" applyBorder="1" applyAlignment="1">
      <alignment horizontal="left"/>
    </xf>
    <xf numFmtId="0" fontId="100" fillId="18" borderId="38" xfId="0" applyFont="1" applyFill="1" applyBorder="1" applyAlignment="1">
      <alignment horizontal="left"/>
    </xf>
    <xf numFmtId="0" fontId="105" fillId="18" borderId="42" xfId="0" applyFont="1" applyFill="1" applyBorder="1" applyAlignment="1">
      <alignment horizontal="left" wrapText="1"/>
    </xf>
    <xf numFmtId="0" fontId="105" fillId="18" borderId="38" xfId="0" applyFont="1" applyFill="1" applyBorder="1" applyAlignment="1">
      <alignment horizontal="left" wrapText="1"/>
    </xf>
    <xf numFmtId="0" fontId="100" fillId="18" borderId="43" xfId="0" applyFont="1" applyFill="1" applyBorder="1" applyAlignment="1">
      <alignment horizontal="center" vertical="top" wrapText="1"/>
    </xf>
    <xf numFmtId="0" fontId="105" fillId="18" borderId="7" xfId="0" applyFont="1" applyFill="1" applyBorder="1" applyAlignment="1">
      <alignment horizontal="left" vertical="top" wrapText="1"/>
    </xf>
    <xf numFmtId="0" fontId="105" fillId="18" borderId="25" xfId="431" applyFont="1" applyFill="1" applyBorder="1" applyAlignment="1">
      <alignment horizontal="center"/>
    </xf>
    <xf numFmtId="0" fontId="105" fillId="18" borderId="26" xfId="431" applyFont="1" applyFill="1" applyBorder="1" applyAlignment="1">
      <alignment horizontal="center"/>
    </xf>
    <xf numFmtId="0" fontId="106" fillId="0" borderId="25" xfId="431" applyFont="1" applyFill="1" applyBorder="1" applyAlignment="1">
      <alignment horizontal="center"/>
    </xf>
    <xf numFmtId="0" fontId="106" fillId="0" borderId="26" xfId="431" applyFont="1" applyFill="1" applyBorder="1" applyAlignment="1">
      <alignment horizontal="center"/>
    </xf>
    <xf numFmtId="0" fontId="100" fillId="18" borderId="28" xfId="431" applyFont="1" applyFill="1" applyBorder="1" applyAlignment="1">
      <alignment horizontal="center" vertical="top"/>
    </xf>
    <xf numFmtId="0" fontId="100" fillId="18" borderId="26" xfId="431" applyFont="1" applyFill="1" applyBorder="1" applyAlignment="1">
      <alignment horizontal="center" vertical="top"/>
    </xf>
    <xf numFmtId="0" fontId="100" fillId="18" borderId="28" xfId="0" applyFont="1" applyFill="1" applyBorder="1" applyAlignment="1">
      <alignment horizontal="center" vertical="top" wrapText="1"/>
    </xf>
    <xf numFmtId="0" fontId="100" fillId="18" borderId="38" xfId="0" applyFont="1" applyFill="1" applyBorder="1" applyAlignment="1">
      <alignment horizontal="center" vertical="top" wrapText="1"/>
    </xf>
    <xf numFmtId="0" fontId="97" fillId="10" borderId="43" xfId="0" applyFont="1" applyFill="1" applyBorder="1" applyAlignment="1">
      <alignment horizontal="center" vertical="center" wrapText="1"/>
    </xf>
    <xf numFmtId="0" fontId="98" fillId="10" borderId="43" xfId="0" applyFont="1" applyFill="1" applyBorder="1" applyAlignment="1">
      <alignment horizontal="center" vertical="center" wrapText="1"/>
    </xf>
    <xf numFmtId="0" fontId="99" fillId="10" borderId="43" xfId="0" applyFont="1" applyFill="1" applyBorder="1" applyAlignment="1">
      <alignment horizontal="center" vertical="center" wrapText="1"/>
    </xf>
    <xf numFmtId="0" fontId="73" fillId="0" borderId="5" xfId="324" applyFont="1" applyBorder="1" applyAlignment="1">
      <alignment horizontal="center" vertical="center" wrapText="1"/>
    </xf>
    <xf numFmtId="0" fontId="76" fillId="0" borderId="0" xfId="324" applyFont="1" applyAlignment="1">
      <alignment horizontal="left" vertical="center" wrapText="1"/>
    </xf>
    <xf numFmtId="0" fontId="73" fillId="0" borderId="6" xfId="324" applyFont="1" applyBorder="1" applyAlignment="1">
      <alignment horizontal="center" vertical="center" wrapText="1"/>
    </xf>
    <xf numFmtId="0" fontId="73" fillId="0" borderId="1" xfId="324" applyFont="1" applyBorder="1" applyAlignment="1">
      <alignment horizontal="center" vertical="center" wrapText="1"/>
    </xf>
    <xf numFmtId="0" fontId="73" fillId="0" borderId="7" xfId="324" applyFont="1" applyBorder="1" applyAlignment="1">
      <alignment horizontal="center" vertical="center" wrapText="1"/>
    </xf>
    <xf numFmtId="0" fontId="74" fillId="0" borderId="6" xfId="324" applyFont="1" applyBorder="1" applyAlignment="1">
      <alignment horizontal="center" vertical="center" wrapText="1"/>
    </xf>
    <xf numFmtId="0" fontId="74" fillId="0" borderId="1" xfId="324" applyFont="1" applyBorder="1" applyAlignment="1">
      <alignment horizontal="center" vertical="center" wrapText="1"/>
    </xf>
    <xf numFmtId="0" fontId="74" fillId="0" borderId="7" xfId="324" applyFont="1" applyBorder="1" applyAlignment="1">
      <alignment horizontal="center" vertical="center" wrapText="1"/>
    </xf>
    <xf numFmtId="0" fontId="73" fillId="0" borderId="3" xfId="324" applyFont="1" applyBorder="1" applyAlignment="1">
      <alignment horizontal="center" vertical="center" wrapText="1"/>
    </xf>
    <xf numFmtId="172" fontId="13" fillId="0" borderId="40" xfId="322" applyNumberFormat="1" applyFont="1" applyBorder="1" applyAlignment="1">
      <alignment horizontal="center" vertical="center"/>
    </xf>
    <xf numFmtId="172" fontId="13" fillId="0" borderId="1" xfId="322" applyNumberFormat="1" applyFont="1" applyBorder="1" applyAlignment="1">
      <alignment horizontal="center" vertical="center"/>
    </xf>
    <xf numFmtId="172" fontId="13" fillId="0" borderId="7" xfId="322" applyNumberFormat="1" applyFont="1" applyBorder="1" applyAlignment="1">
      <alignment horizontal="center" vertical="center"/>
    </xf>
    <xf numFmtId="0" fontId="34" fillId="0" borderId="40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7" xfId="0" applyFont="1" applyFill="1" applyBorder="1" applyAlignment="1">
      <alignment horizontal="left" vertical="center" wrapText="1"/>
    </xf>
    <xf numFmtId="0" fontId="24" fillId="0" borderId="40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7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0" fillId="9" borderId="0" xfId="0" applyFont="1" applyFill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left" vertical="center" wrapText="1"/>
    </xf>
    <xf numFmtId="0" fontId="67" fillId="0" borderId="4" xfId="399" applyFont="1" applyBorder="1" applyAlignment="1">
      <alignment horizontal="left" vertical="center"/>
    </xf>
    <xf numFmtId="0" fontId="67" fillId="0" borderId="5" xfId="399" applyFont="1" applyBorder="1" applyAlignment="1">
      <alignment horizontal="left" vertical="center"/>
    </xf>
    <xf numFmtId="0" fontId="36" fillId="0" borderId="0" xfId="325" applyFont="1" applyAlignment="1">
      <alignment horizontal="center" vertical="center" wrapText="1"/>
    </xf>
    <xf numFmtId="0" fontId="19" fillId="0" borderId="4" xfId="399" applyBorder="1" applyAlignment="1">
      <alignment horizontal="center"/>
    </xf>
    <xf numFmtId="0" fontId="111" fillId="17" borderId="0" xfId="301" applyFont="1" applyFill="1" applyBorder="1" applyAlignment="1">
      <alignment horizontal="left" vertical="center"/>
    </xf>
    <xf numFmtId="0" fontId="111" fillId="0" borderId="0" xfId="301" applyFont="1" applyFill="1" applyAlignment="1" applyProtection="1">
      <alignment horizontal="left" vertical="center"/>
      <protection locked="0"/>
    </xf>
    <xf numFmtId="14" fontId="111" fillId="0" borderId="0" xfId="301" applyNumberFormat="1" applyFont="1" applyAlignment="1" applyProtection="1">
      <alignment horizontal="right" vertical="center"/>
      <protection locked="0"/>
    </xf>
    <xf numFmtId="174" fontId="171" fillId="0" borderId="0" xfId="496" applyNumberFormat="1" applyFont="1" applyAlignment="1">
      <alignment horizontal="center" vertical="center"/>
    </xf>
    <xf numFmtId="49" fontId="130" fillId="20" borderId="27" xfId="425" applyNumberFormat="1" applyFont="1" applyFill="1" applyBorder="1" applyAlignment="1">
      <alignment horizontal="center" vertical="top" wrapText="1"/>
    </xf>
    <xf numFmtId="0" fontId="130" fillId="20" borderId="27" xfId="301" applyFont="1" applyFill="1" applyBorder="1" applyAlignment="1" applyProtection="1">
      <alignment horizontal="center" vertical="top" wrapText="1"/>
      <protection locked="0"/>
    </xf>
    <xf numFmtId="0" fontId="130" fillId="56" borderId="27" xfId="301" applyFont="1" applyFill="1" applyBorder="1" applyAlignment="1" applyProtection="1">
      <alignment horizontal="center" vertical="top" wrapText="1"/>
      <protection locked="0"/>
    </xf>
    <xf numFmtId="174" fontId="130" fillId="20" borderId="27" xfId="301" applyNumberFormat="1" applyFont="1" applyFill="1" applyBorder="1" applyAlignment="1">
      <alignment horizontal="center" vertical="top" wrapText="1"/>
    </xf>
    <xf numFmtId="0" fontId="1" fillId="0" borderId="27" xfId="405" applyFont="1" applyBorder="1" applyAlignment="1">
      <alignment horizontal="left" vertical="center"/>
    </xf>
    <xf numFmtId="0" fontId="55" fillId="0" borderId="44" xfId="301" applyBorder="1" applyAlignment="1">
      <alignment horizontal="left" vertical="center"/>
    </xf>
    <xf numFmtId="0" fontId="55" fillId="0" borderId="27" xfId="301" applyBorder="1" applyAlignment="1">
      <alignment horizontal="left" vertical="center"/>
    </xf>
    <xf numFmtId="0" fontId="55" fillId="0" borderId="44" xfId="301" applyFill="1" applyBorder="1" applyAlignment="1">
      <alignment horizontal="left" vertical="center"/>
    </xf>
    <xf numFmtId="0" fontId="55" fillId="0" borderId="44" xfId="301" applyFill="1" applyBorder="1" applyAlignment="1">
      <alignment horizontal="center" vertical="center"/>
    </xf>
    <xf numFmtId="167" fontId="1" fillId="0" borderId="27" xfId="425" applyFont="1" applyFill="1" applyBorder="1" applyAlignment="1">
      <alignment horizontal="center" vertical="center"/>
    </xf>
    <xf numFmtId="0" fontId="1" fillId="57" borderId="27" xfId="405" applyFont="1" applyFill="1" applyBorder="1" applyAlignment="1">
      <alignment horizontal="left" vertical="center"/>
    </xf>
    <xf numFmtId="49" fontId="1" fillId="0" borderId="27" xfId="0" applyNumberFormat="1" applyFont="1" applyBorder="1" applyAlignment="1">
      <alignment horizontal="left" vertical="center"/>
    </xf>
    <xf numFmtId="0" fontId="1" fillId="15" borderId="27" xfId="405" applyFont="1" applyFill="1" applyBorder="1" applyAlignment="1">
      <alignment horizontal="left" vertical="center"/>
    </xf>
    <xf numFmtId="49" fontId="108" fillId="0" borderId="0" xfId="404" applyNumberFormat="1" applyAlignment="1">
      <alignment horizontal="left"/>
    </xf>
    <xf numFmtId="0" fontId="55" fillId="0" borderId="27" xfId="301" applyBorder="1" applyAlignment="1" applyProtection="1">
      <alignment horizontal="left" vertical="center"/>
      <protection locked="0"/>
    </xf>
    <xf numFmtId="49" fontId="55" fillId="0" borderId="27" xfId="301" applyNumberFormat="1" applyBorder="1" applyAlignment="1" applyProtection="1">
      <alignment horizontal="left" vertical="center"/>
      <protection locked="0"/>
    </xf>
    <xf numFmtId="0" fontId="55" fillId="0" borderId="27" xfId="301" applyFill="1" applyBorder="1" applyAlignment="1">
      <alignment horizontal="center" vertical="center"/>
    </xf>
    <xf numFmtId="0" fontId="55" fillId="0" borderId="27" xfId="301" applyFill="1" applyBorder="1" applyAlignment="1">
      <alignment horizontal="left" vertical="center"/>
    </xf>
    <xf numFmtId="0" fontId="1" fillId="0" borderId="27" xfId="301" applyFont="1" applyBorder="1" applyAlignment="1" applyProtection="1">
      <alignment horizontal="left" vertical="center"/>
      <protection locked="0"/>
    </xf>
    <xf numFmtId="0" fontId="1" fillId="0" borderId="27" xfId="301" applyFont="1" applyBorder="1" applyAlignment="1">
      <alignment horizontal="left" vertical="center"/>
    </xf>
    <xf numFmtId="0" fontId="1" fillId="0" borderId="27" xfId="301" applyFont="1" applyBorder="1" applyAlignment="1">
      <alignment horizontal="center" vertical="center"/>
    </xf>
    <xf numFmtId="199" fontId="1" fillId="0" borderId="27" xfId="540" applyNumberFormat="1" applyFont="1" applyBorder="1"/>
  </cellXfs>
  <cellStyles count="542">
    <cellStyle name="2.Жирный" xfId="1"/>
    <cellStyle name="20% — акцент1" xfId="468" builtinId="30" customBuiltin="1"/>
    <cellStyle name="20% — акцент2" xfId="472" builtinId="34" customBuiltin="1"/>
    <cellStyle name="20% — акцент3" xfId="476" builtinId="38" customBuiltin="1"/>
    <cellStyle name="20% — акцент4" xfId="480" builtinId="42" customBuiltin="1"/>
    <cellStyle name="20% — акцент5" xfId="484" builtinId="46" customBuiltin="1"/>
    <cellStyle name="20% — акцент6" xfId="488" builtinId="50" customBuiltin="1"/>
    <cellStyle name="40% — акцент1" xfId="469" builtinId="31" customBuiltin="1"/>
    <cellStyle name="40% — акцент2" xfId="473" builtinId="35" customBuiltin="1"/>
    <cellStyle name="40% — акцент3" xfId="477" builtinId="39" customBuiltin="1"/>
    <cellStyle name="40% — акцент4" xfId="481" builtinId="43" customBuiltin="1"/>
    <cellStyle name="40% — акцент5" xfId="485" builtinId="47" customBuiltin="1"/>
    <cellStyle name="40% — акцент6" xfId="489" builtinId="51" customBuiltin="1"/>
    <cellStyle name="60% — акцент1" xfId="470" builtinId="32" customBuiltin="1"/>
    <cellStyle name="60% — акцент2" xfId="474" builtinId="36" customBuiltin="1"/>
    <cellStyle name="60% — акцент3" xfId="478" builtinId="40" customBuiltin="1"/>
    <cellStyle name="60% — акцент4" xfId="482" builtinId="44" customBuiltin="1"/>
    <cellStyle name="60% — акцент5" xfId="486" builtinId="48" customBuiltin="1"/>
    <cellStyle name="60% — акцент6" xfId="490" builtinId="52" customBuiltin="1"/>
    <cellStyle name="Array-Enter" xfId="2"/>
    <cellStyle name="choc" xfId="3"/>
    <cellStyle name="cniss" xfId="4"/>
    <cellStyle name="dach" xfId="5"/>
    <cellStyle name="Euro" xfId="6"/>
    <cellStyle name="Euro 2" xfId="320"/>
    <cellStyle name="Excel Built-in Normal" xfId="398"/>
    <cellStyle name="Hyperlink" xfId="401"/>
    <cellStyle name="Hyperlink 2" xfId="496"/>
    <cellStyle name="mini" xfId="7"/>
    <cellStyle name="Moneda [0]_JOSE2" xfId="8"/>
    <cellStyle name="Moneda_JOSE2" xfId="9"/>
    <cellStyle name="norm?ln?_hug_tv71098f" xfId="10"/>
    <cellStyle name="Normal 2" xfId="497"/>
    <cellStyle name="Prozent_Diagramm2" xfId="11"/>
    <cellStyle name="rum" xfId="12"/>
    <cellStyle name="Standard_1" xfId="13"/>
    <cellStyle name="Table" xfId="14"/>
    <cellStyle name="Table 2" xfId="428"/>
    <cellStyle name="Table 3" xfId="402"/>
    <cellStyle name="Table 4" xfId="504"/>
    <cellStyle name="Table 5" xfId="539"/>
    <cellStyle name="Wahrung [0]_aufl illus" xfId="15"/>
    <cellStyle name="Währung [0]_aufl illus" xfId="16"/>
    <cellStyle name="Wahrung [0]_Auflage" xfId="17"/>
    <cellStyle name="Währung [0]_Auflage" xfId="18"/>
    <cellStyle name="Wahrung [0]_Auflage Plan 1" xfId="19"/>
    <cellStyle name="Währung [0]_Auflage Plan 1" xfId="20"/>
    <cellStyle name="Wahrung [0]_Auflage Plan 2" xfId="21"/>
    <cellStyle name="Währung [0]_Auflage Plan 2" xfId="22"/>
    <cellStyle name="Wahrung [0]_Diagramm2" xfId="23"/>
    <cellStyle name="Währung [0]_Diagramm2" xfId="24"/>
    <cellStyle name="Wahrung [0]_Einsatzpl." xfId="25"/>
    <cellStyle name="Währung [0]_Einsatzpl." xfId="26"/>
    <cellStyle name="Wahrung [0]_EP 2" xfId="27"/>
    <cellStyle name="Währung [0]_EP 2" xfId="28"/>
    <cellStyle name="Wahrung [0]_EP 2 (2)" xfId="29"/>
    <cellStyle name="Währung [0]_EP 2 (2)" xfId="30"/>
    <cellStyle name="Wahrung [0]_EP 2 (3)" xfId="31"/>
    <cellStyle name="Währung [0]_EP 2 (3)" xfId="32"/>
    <cellStyle name="Wahrung [0]_EP 2 (4)" xfId="33"/>
    <cellStyle name="Währung [0]_EP 2 (4)" xfId="34"/>
    <cellStyle name="Wahrung [0]_Kosten Plan 3" xfId="35"/>
    <cellStyle name="Währung [0]_Kosten Plan 3" xfId="36"/>
    <cellStyle name="Wahrung [0]_Kostenplan" xfId="37"/>
    <cellStyle name="Währung [0]_Kostenplan" xfId="38"/>
    <cellStyle name="Wahrung [0]_Kosten-Zus." xfId="39"/>
    <cellStyle name="Währung [0]_Kosten-Zus." xfId="40"/>
    <cellStyle name="Wahrung [0]_Leistung " xfId="41"/>
    <cellStyle name="Währung [0]_Leistung " xfId="42"/>
    <cellStyle name="Wahrung [0]_lwprint" xfId="43"/>
    <cellStyle name="Währung [0]_lwprint" xfId="44"/>
    <cellStyle name="Wahrung [0]_Plakat" xfId="45"/>
    <cellStyle name="Währung [0]_Plakat" xfId="46"/>
    <cellStyle name="Wahrung [0]_Plakat_Ubersicht" xfId="47"/>
    <cellStyle name="Währung [0]_Plakat_Übersicht" xfId="48"/>
    <cellStyle name="Wahrung [0]_Plan" xfId="49"/>
    <cellStyle name="Währung [0]_Plan" xfId="50"/>
    <cellStyle name="Wahrung [0]_Print" xfId="51"/>
    <cellStyle name="Währung [0]_Print" xfId="52"/>
    <cellStyle name="Wahrung [0]_Print_Ubersicht" xfId="53"/>
    <cellStyle name="Währung [0]_Print_Übersicht" xfId="54"/>
    <cellStyle name="Wahrung [0]_S_Illu" xfId="55"/>
    <cellStyle name="Währung [0]_S_Illu" xfId="56"/>
    <cellStyle name="Wahrung [0]_Sheet1" xfId="57"/>
    <cellStyle name="Währung [0]_Sheet1" xfId="58"/>
    <cellStyle name="Wahrung [0]_Stpl" xfId="59"/>
    <cellStyle name="Währung [0]_Stpl" xfId="60"/>
    <cellStyle name="Wahrung [0]_Stpl_1 " xfId="61"/>
    <cellStyle name="Währung [0]_Stpl_1 " xfId="62"/>
    <cellStyle name="Wahrung [0]_Stpl_Print " xfId="63"/>
    <cellStyle name="Währung [0]_Stpl_Print " xfId="64"/>
    <cellStyle name="Wahrung [0]_Stpl_Print _Einsatzpl." xfId="65"/>
    <cellStyle name="Währung [0]_Stpl_Print _Einsatzpl." xfId="66"/>
    <cellStyle name="Wahrung [0]_Stpl_Print _Plakat" xfId="67"/>
    <cellStyle name="Währung [0]_Stpl_Print _Plakat" xfId="68"/>
    <cellStyle name="Wahrung [0]_Stpl_Print _Plakat_Ubersicht" xfId="69"/>
    <cellStyle name="Währung [0]_Stpl_Print _Plakat_Übersicht" xfId="70"/>
    <cellStyle name="Wahrung [0]_Stpl_Print _Print" xfId="71"/>
    <cellStyle name="Währung [0]_Stpl_Print _Print" xfId="72"/>
    <cellStyle name="Wahrung [0]_Stpl_Print _Print_Ubersicht" xfId="73"/>
    <cellStyle name="Währung [0]_Stpl_Print _Print_Übersicht" xfId="74"/>
    <cellStyle name="Wahrung [0]_Stpl_Print _TZ" xfId="75"/>
    <cellStyle name="Währung [0]_Stpl_Print _TZ" xfId="76"/>
    <cellStyle name="Wahrung [0]_STREU95" xfId="77"/>
    <cellStyle name="Währung [0]_STREU95" xfId="78"/>
    <cellStyle name="Wahrung [0]_Streuplan A" xfId="79"/>
    <cellStyle name="Währung [0]_Streuplan A" xfId="80"/>
    <cellStyle name="Wahrung [0]_Streuplan B" xfId="81"/>
    <cellStyle name="Währung [0]_Streuplan B" xfId="82"/>
    <cellStyle name="Wahrung [0]_Streuplan Text" xfId="83"/>
    <cellStyle name="Währung [0]_Streuplan Text" xfId="84"/>
    <cellStyle name="Wahrung [0]_Tabelle1" xfId="85"/>
    <cellStyle name="Währung [0]_Tabelle1" xfId="86"/>
    <cellStyle name="Wahrung [0]_Termine (2)" xfId="87"/>
    <cellStyle name="Währung [0]_Termine (2)" xfId="88"/>
    <cellStyle name="Wahrung [0]_Terminplan " xfId="89"/>
    <cellStyle name="Währung [0]_Terminplan " xfId="90"/>
    <cellStyle name="Wahrung [0]_TERMPLAN" xfId="91"/>
    <cellStyle name="Währung [0]_TERMPLAN" xfId="92"/>
    <cellStyle name="Wahrung [0]_Text Altern." xfId="93"/>
    <cellStyle name="Währung [0]_Text Altern." xfId="94"/>
    <cellStyle name="Wahrung [0]_TZ" xfId="95"/>
    <cellStyle name="Währung [0]_TZ" xfId="96"/>
    <cellStyle name="Wahrung [0]_WA 97 alle Lander 040998" xfId="97"/>
    <cellStyle name="Währung [0]_WA 97 alle Länder 040998" xfId="98"/>
    <cellStyle name="Wahrung [0]_Wettbewerber" xfId="99"/>
    <cellStyle name="Währung [0]_Wettbewerber" xfId="100"/>
    <cellStyle name="Wahrung_1" xfId="101"/>
    <cellStyle name="Währung_1" xfId="102"/>
    <cellStyle name="Wahrung_Affinitat" xfId="103"/>
    <cellStyle name="Währung_Affinität" xfId="104"/>
    <cellStyle name="Wahrung_aufl illus" xfId="105"/>
    <cellStyle name="Währung_aufl illus" xfId="106"/>
    <cellStyle name="Wahrung_aufl illus 1" xfId="107"/>
    <cellStyle name="Währung_aufl illus 1" xfId="108"/>
    <cellStyle name="Wahrung_Auflage" xfId="109"/>
    <cellStyle name="Währung_Auflage" xfId="110"/>
    <cellStyle name="Wahrung_Auflage Plan 1" xfId="111"/>
    <cellStyle name="Währung_Auflage Plan 1" xfId="112"/>
    <cellStyle name="Wahrung_Auflage Plan 2" xfId="113"/>
    <cellStyle name="Währung_Auflage Plan 2" xfId="114"/>
    <cellStyle name="Wahrung_Auflage_1" xfId="115"/>
    <cellStyle name="Währung_Auflage_1" xfId="116"/>
    <cellStyle name="Wahrung_Auflage_aufl illus 1" xfId="117"/>
    <cellStyle name="Währung_Auflage_aufl illus 1" xfId="118"/>
    <cellStyle name="Wahrung_Auflage_Deckblatt" xfId="119"/>
    <cellStyle name="Währung_Auflage_Deckblatt" xfId="120"/>
    <cellStyle name="Wahrung_Auflage_Einsatzpl." xfId="121"/>
    <cellStyle name="Währung_Auflage_Einsatzpl." xfId="122"/>
    <cellStyle name="Wahrung_Auflage_Leistung" xfId="123"/>
    <cellStyle name="Währung_Auflage_Leistung" xfId="124"/>
    <cellStyle name="Wahrung_Auflage_Plakat" xfId="125"/>
    <cellStyle name="Währung_Auflage_Plakat" xfId="126"/>
    <cellStyle name="Wahrung_Auflage_Plakat_Ubersicht" xfId="127"/>
    <cellStyle name="Währung_Auflage_Plakat_Übersicht" xfId="128"/>
    <cellStyle name="Wahrung_Auflage_Print" xfId="129"/>
    <cellStyle name="Währung_Auflage_Print" xfId="130"/>
    <cellStyle name="Wahrung_Auflage_Print_Ubersicht" xfId="131"/>
    <cellStyle name="Währung_Auflage_Print_Übersicht" xfId="132"/>
    <cellStyle name="Wahrung_Auflage_S_Illu" xfId="133"/>
    <cellStyle name="Währung_Auflage_S_Illu" xfId="134"/>
    <cellStyle name="Wahrung_Auflage_Stpl" xfId="135"/>
    <cellStyle name="Währung_Auflage_Stpl" xfId="136"/>
    <cellStyle name="Wahrung_Auflage_Stpl_Print " xfId="137"/>
    <cellStyle name="Währung_Auflage_Stpl_Print " xfId="138"/>
    <cellStyle name="Wahrung_Auflage_Stpl_Print _Einsatzpl." xfId="139"/>
    <cellStyle name="Währung_Auflage_Stpl_Print _Einsatzpl." xfId="140"/>
    <cellStyle name="Wahrung_Auflage_Stpl_Print _Plakat" xfId="141"/>
    <cellStyle name="Währung_Auflage_Stpl_Print _Plakat" xfId="142"/>
    <cellStyle name="Wahrung_Auflage_Stpl_Print _Plakat_Ubersicht" xfId="143"/>
    <cellStyle name="Währung_Auflage_Stpl_Print _Plakat_Übersicht" xfId="144"/>
    <cellStyle name="Wahrung_Auflage_Stpl_Print _Print" xfId="145"/>
    <cellStyle name="Währung_Auflage_Stpl_Print _Print" xfId="146"/>
    <cellStyle name="Wahrung_Auflage_Stpl_Print _Print_Ubersicht" xfId="147"/>
    <cellStyle name="Währung_Auflage_Stpl_Print _Print_Übersicht" xfId="148"/>
    <cellStyle name="Wahrung_Auflage_Stpl_Print _TZ" xfId="149"/>
    <cellStyle name="Währung_Auflage_Stpl_Print _TZ" xfId="150"/>
    <cellStyle name="Wahrung_Auflage_Termine (2)" xfId="151"/>
    <cellStyle name="Währung_Auflage_Termine (2)" xfId="152"/>
    <cellStyle name="Wahrung_Auflage_TZ" xfId="153"/>
    <cellStyle name="Währung_Auflage_TZ" xfId="154"/>
    <cellStyle name="Wahrung_Deckblatt" xfId="155"/>
    <cellStyle name="Währung_Deckblatt" xfId="156"/>
    <cellStyle name="Wahrung_Diagramm2" xfId="157"/>
    <cellStyle name="Währung_Diagramm2" xfId="158"/>
    <cellStyle name="Wahrung_Einsatzpl." xfId="159"/>
    <cellStyle name="Währung_Einsatzpl." xfId="160"/>
    <cellStyle name="Wahrung_EP 2" xfId="161"/>
    <cellStyle name="Währung_EP 2" xfId="162"/>
    <cellStyle name="Wahrung_EP 2 (2)" xfId="163"/>
    <cellStyle name="Währung_EP 2 (2)" xfId="164"/>
    <cellStyle name="Wahrung_EP 2 (3)" xfId="165"/>
    <cellStyle name="Währung_EP 2 (3)" xfId="166"/>
    <cellStyle name="Wahrung_EP 2 (4)" xfId="167"/>
    <cellStyle name="Währung_EP 2 (4)" xfId="168"/>
    <cellStyle name="Wahrung_Gammon" xfId="169"/>
    <cellStyle name="Währung_Gammon" xfId="170"/>
    <cellStyle name="Wahrung_Karten (2)" xfId="171"/>
    <cellStyle name="Währung_Karten (2)" xfId="172"/>
    <cellStyle name="Wahrung_Kosten Plan 3" xfId="173"/>
    <cellStyle name="Währung_Kosten Plan 3" xfId="174"/>
    <cellStyle name="Wahrung_Kostenplan" xfId="175"/>
    <cellStyle name="Währung_Kostenplan" xfId="176"/>
    <cellStyle name="Wahrung_Kosten-Zus." xfId="177"/>
    <cellStyle name="Währung_Kosten-Zus." xfId="178"/>
    <cellStyle name="Wahrung_KP TZ" xfId="179"/>
    <cellStyle name="Währung_KP TZ" xfId="180"/>
    <cellStyle name="Wahrung_KSTP_2.Variante" xfId="181"/>
    <cellStyle name="Währung_KSTP_2.Variante" xfId="182"/>
    <cellStyle name="Wahrung_Leistung" xfId="183"/>
    <cellStyle name="Währung_Leistung" xfId="184"/>
    <cellStyle name="Wahrung_Leistung " xfId="185"/>
    <cellStyle name="Währung_Leistung " xfId="186"/>
    <cellStyle name="Wahrung_lwprint" xfId="187"/>
    <cellStyle name="Währung_lwprint" xfId="188"/>
    <cellStyle name="Wahrung_Mainstream" xfId="189"/>
    <cellStyle name="Währung_Mainstream" xfId="190"/>
    <cellStyle name="Wahrung_MEDSTR96" xfId="191"/>
    <cellStyle name="Währung_MEDSTR96" xfId="192"/>
    <cellStyle name="Wahrung_Metropolen-Kombi" xfId="193"/>
    <cellStyle name="Währung_Metropolen-Kombi" xfId="194"/>
    <cellStyle name="Wahrung_Plakat" xfId="195"/>
    <cellStyle name="Währung_Plakat" xfId="196"/>
    <cellStyle name="Wahrung_Plakat_Ubersicht" xfId="197"/>
    <cellStyle name="Währung_Plakat_Übersicht" xfId="198"/>
    <cellStyle name="Wahrung_Plan" xfId="199"/>
    <cellStyle name="Währung_Plan" xfId="200"/>
    <cellStyle name="Wahrung_postcard" xfId="201"/>
    <cellStyle name="Währung_postcard" xfId="202"/>
    <cellStyle name="Wahrung_Print" xfId="203"/>
    <cellStyle name="Währung_Print" xfId="204"/>
    <cellStyle name="Wahrung_Print_Ubersicht" xfId="205"/>
    <cellStyle name="Währung_Print_Übersicht" xfId="206"/>
    <cellStyle name="Wahrung_S_Illu" xfId="207"/>
    <cellStyle name="Währung_S_Illu" xfId="208"/>
    <cellStyle name="Wahrung_Sheet1" xfId="209"/>
    <cellStyle name="Währung_Sheet1" xfId="210"/>
    <cellStyle name="Wahrung_SP 96 100% 1,43" xfId="211"/>
    <cellStyle name="Währung_SP 96 100% 1,43" xfId="212"/>
    <cellStyle name="Wahrung_SP 96-97 TM (2)" xfId="213"/>
    <cellStyle name="Währung_SP 96-97 TM (2)" xfId="214"/>
    <cellStyle name="Wahrung_Stadtillus" xfId="215"/>
    <cellStyle name="Währung_Stadtillus" xfId="216"/>
    <cellStyle name="Wahrung_Stark - Kombi" xfId="217"/>
    <cellStyle name="Währung_Stark - Kombi" xfId="218"/>
    <cellStyle name="Wahrung_Stpl" xfId="219"/>
    <cellStyle name="Währung_Stpl" xfId="220"/>
    <cellStyle name="Wahrung_Stpl_1 " xfId="221"/>
    <cellStyle name="Währung_Stpl_1 " xfId="222"/>
    <cellStyle name="Wahrung_Stpl_Print " xfId="223"/>
    <cellStyle name="Währung_Stpl_Print " xfId="224"/>
    <cellStyle name="Wahrung_Stpl_Print _Einsatzpl." xfId="225"/>
    <cellStyle name="Währung_Stpl_Print _Einsatzpl." xfId="226"/>
    <cellStyle name="Wahrung_Stpl_Print _Plakat" xfId="227"/>
    <cellStyle name="Währung_Stpl_Print _Plakat" xfId="228"/>
    <cellStyle name="Wahrung_Stpl_Print _Plakat_Ubersicht" xfId="229"/>
    <cellStyle name="Währung_Stpl_Print _Plakat_Übersicht" xfId="230"/>
    <cellStyle name="Wahrung_Stpl_Print _Print" xfId="231"/>
    <cellStyle name="Währung_Stpl_Print _Print" xfId="232"/>
    <cellStyle name="Wahrung_Stpl_Print _Print_Ubersicht" xfId="233"/>
    <cellStyle name="Währung_Stpl_Print _Print_Übersicht" xfId="234"/>
    <cellStyle name="Wahrung_Stpl_Print _TZ" xfId="235"/>
    <cellStyle name="Währung_Stpl_Print _TZ" xfId="236"/>
    <cellStyle name="Wahrung_Stpl_Stadtillu neu!" xfId="237"/>
    <cellStyle name="Währung_Stpl_Stadtillu neu!" xfId="238"/>
    <cellStyle name="Wahrung_STREU95" xfId="239"/>
    <cellStyle name="Währung_STREU95" xfId="240"/>
    <cellStyle name="Wahrung_STREU95_1" xfId="241"/>
    <cellStyle name="Währung_STREU95_1" xfId="242"/>
    <cellStyle name="Wahrung_STREU95_Kosten-Zus." xfId="243"/>
    <cellStyle name="Währung_STREU95_Kosten-Zus." xfId="244"/>
    <cellStyle name="Wahrung_STREU95_Streuplan A" xfId="245"/>
    <cellStyle name="Währung_STREU95_Streuplan A" xfId="246"/>
    <cellStyle name="Wahrung_STREU95_Streuplan B" xfId="247"/>
    <cellStyle name="Währung_STREU95_Streuplan B" xfId="248"/>
    <cellStyle name="Wahrung_STREU95_Streuplan Text" xfId="249"/>
    <cellStyle name="Währung_STREU95_Streuplan Text" xfId="250"/>
    <cellStyle name="Wahrung_STREU95_Text Altern." xfId="251"/>
    <cellStyle name="Währung_STREU95_Text Altern." xfId="252"/>
    <cellStyle name="Wahrung_Streuplan 0815 Zinsen" xfId="253"/>
    <cellStyle name="Währung_Streuplan 0815 Zinsen" xfId="254"/>
    <cellStyle name="Wahrung_Streuplan A" xfId="255"/>
    <cellStyle name="Währung_Streuplan A" xfId="256"/>
    <cellStyle name="Wahrung_Streuplan Ausschuttung" xfId="257"/>
    <cellStyle name="Währung_Streuplan B" xfId="258"/>
    <cellStyle name="Wahrung_Streuplan KW 7-8" xfId="259"/>
    <cellStyle name="Währung_Streuplan KW 7-8" xfId="260"/>
    <cellStyle name="Wahrung_Streuplan Text" xfId="261"/>
    <cellStyle name="Währung_Streuplan Text" xfId="262"/>
    <cellStyle name="Wahrung_Streuplan Textteil 0815 Zinsen" xfId="263"/>
    <cellStyle name="Währung_Streuplan Textteil 0815 Zinsen" xfId="264"/>
    <cellStyle name="Wahrung_Szene" xfId="265"/>
    <cellStyle name="Währung_Szene" xfId="266"/>
    <cellStyle name="Wahrung_Tabelle1" xfId="267"/>
    <cellStyle name="Währung_Tabelle1" xfId="268"/>
    <cellStyle name="Wahrung_Termine" xfId="269"/>
    <cellStyle name="Währung_Termine" xfId="270"/>
    <cellStyle name="Wahrung_Termine (2)" xfId="271"/>
    <cellStyle name="Währung_Termine (2)" xfId="272"/>
    <cellStyle name="Wahrung_Terminplan " xfId="273"/>
    <cellStyle name="Währung_Terminplan " xfId="274"/>
    <cellStyle name="Wahrung_TERMPLAN" xfId="275"/>
    <cellStyle name="Währung_TERMPLAN" xfId="276"/>
    <cellStyle name="Wahrung_Text Altern." xfId="277"/>
    <cellStyle name="Währung_Text Altern." xfId="278"/>
    <cellStyle name="Wahrung_TZ" xfId="279"/>
    <cellStyle name="Währung_TZ" xfId="280"/>
    <cellStyle name="Wahrung_TZ_1" xfId="281"/>
    <cellStyle name="Währung_TZ_1" xfId="282"/>
    <cellStyle name="Wahrung_WA 97 alle Lander 040998" xfId="283"/>
    <cellStyle name="Währung_WA 97 alle Länder 040998" xfId="284"/>
    <cellStyle name="Wahrung_Wettbewerber" xfId="285"/>
    <cellStyle name="Währung_Wettbewerber" xfId="286"/>
    <cellStyle name="xxl" xfId="287"/>
    <cellStyle name="Акцент1" xfId="467" builtinId="29" customBuiltin="1"/>
    <cellStyle name="Акцент2" xfId="471" builtinId="33" customBuiltin="1"/>
    <cellStyle name="Акцент3" xfId="475" builtinId="37" customBuiltin="1"/>
    <cellStyle name="Акцент4" xfId="479" builtinId="41" customBuiltin="1"/>
    <cellStyle name="Акцент5" xfId="483" builtinId="45" customBuiltin="1"/>
    <cellStyle name="Акцент6" xfId="487" builtinId="49" customBuiltin="1"/>
    <cellStyle name="Ввод " xfId="459" builtinId="20" customBuiltin="1"/>
    <cellStyle name="Вывод" xfId="460" builtinId="21" customBuiltin="1"/>
    <cellStyle name="Вычисление" xfId="461" builtinId="22" customBuiltin="1"/>
    <cellStyle name="Гиперссылка" xfId="535" builtinId="8"/>
    <cellStyle name="Гиперссылка 2" xfId="288"/>
    <cellStyle name="Гиперссылка 3" xfId="289"/>
    <cellStyle name="Гиперссылка 3 2" xfId="290"/>
    <cellStyle name="Гиперссылка 4" xfId="403"/>
    <cellStyle name="ЃиперссылкЎ" xfId="291"/>
    <cellStyle name="Денежный" xfId="541" builtinId="4"/>
    <cellStyle name="Денежный 2" xfId="292"/>
    <cellStyle name="Денежный 2 2" xfId="322"/>
    <cellStyle name="Денежный 2 2 2" xfId="345"/>
    <cellStyle name="Денежный 2 2 2 2" xfId="356"/>
    <cellStyle name="Денежный 2 2 3" xfId="357"/>
    <cellStyle name="Денежный 2 3" xfId="336"/>
    <cellStyle name="Денежный 2 3 2" xfId="358"/>
    <cellStyle name="Денежный 2 4" xfId="359"/>
    <cellStyle name="Денежный 3" xfId="321"/>
    <cellStyle name="Денежный 3 2" xfId="344"/>
    <cellStyle name="Денежный 3 2 2" xfId="360"/>
    <cellStyle name="Денежный 3 3" xfId="361"/>
    <cellStyle name="Денежный 4" xfId="335"/>
    <cellStyle name="Денежный 4 2" xfId="362"/>
    <cellStyle name="Денежный 5" xfId="363"/>
    <cellStyle name="Заголовок" xfId="293"/>
    <cellStyle name="Заголовок 1" xfId="452" builtinId="16" customBuiltin="1"/>
    <cellStyle name="Заголовок 2" xfId="453" builtinId="17" customBuiltin="1"/>
    <cellStyle name="Заголовок 3" xfId="454" builtinId="18" customBuiltin="1"/>
    <cellStyle name="Заголовок 4" xfId="455" builtinId="19" customBuiltin="1"/>
    <cellStyle name="Итог" xfId="466" builtinId="25" customBuiltin="1"/>
    <cellStyle name="їткрыЏЎЏшЎ¤с¤ ёиперссылкЎ" xfId="294"/>
    <cellStyle name="Контрольная ячейка" xfId="463" builtinId="23" customBuiltin="1"/>
    <cellStyle name="Название" xfId="451" builtinId="15" customBuiltin="1"/>
    <cellStyle name="Нейтральный" xfId="458" builtinId="28" customBuiltin="1"/>
    <cellStyle name="Обычный" xfId="0" builtinId="0"/>
    <cellStyle name="Обычный 10" xfId="364"/>
    <cellStyle name="Обычный 10 2" xfId="431"/>
    <cellStyle name="Обычный 10 3" xfId="404"/>
    <cellStyle name="Обычный 10 4" xfId="516"/>
    <cellStyle name="Обычный 11" xfId="400"/>
    <cellStyle name="Обычный 11 2" xfId="534"/>
    <cellStyle name="Обычный 12" xfId="405"/>
    <cellStyle name="Обычный 12 2" xfId="536"/>
    <cellStyle name="Обычный 13" xfId="450"/>
    <cellStyle name="Обычный 14" xfId="491"/>
    <cellStyle name="Обычный 15" xfId="493"/>
    <cellStyle name="Обычный 2" xfId="295"/>
    <cellStyle name="Обычный 2 2" xfId="296"/>
    <cellStyle name="Обычный 2 3" xfId="323"/>
    <cellStyle name="Обычный 3" xfId="297"/>
    <cellStyle name="Обычный 4" xfId="298"/>
    <cellStyle name="Обычный 4 2" xfId="299"/>
    <cellStyle name="Обычный 4 3" xfId="324"/>
    <cellStyle name="Обычный 4 3 2" xfId="346"/>
    <cellStyle name="Обычный 4 3 2 2" xfId="365"/>
    <cellStyle name="Обычный 4 3 2 2 2" xfId="432"/>
    <cellStyle name="Обычный 4 3 2 2 3" xfId="517"/>
    <cellStyle name="Обычный 4 3 2 3" xfId="408"/>
    <cellStyle name="Обычный 4 3 2 4" xfId="512"/>
    <cellStyle name="Обычный 4 3 3" xfId="366"/>
    <cellStyle name="Обычный 4 3 3 2" xfId="433"/>
    <cellStyle name="Обычный 4 3 3 3" xfId="518"/>
    <cellStyle name="Обычный 4 3 4" xfId="407"/>
    <cellStyle name="Обычный 4 3 5" xfId="506"/>
    <cellStyle name="Обычный 4 4" xfId="337"/>
    <cellStyle name="Обычный 4 4 2" xfId="367"/>
    <cellStyle name="Обычный 4 4 2 2" xfId="434"/>
    <cellStyle name="Обычный 4 4 2 3" xfId="519"/>
    <cellStyle name="Обычный 4 4 3" xfId="409"/>
    <cellStyle name="Обычный 4 4 4" xfId="509"/>
    <cellStyle name="Обычный 4 5" xfId="368"/>
    <cellStyle name="Обычный 4 5 2" xfId="435"/>
    <cellStyle name="Обычный 4 5 3" xfId="520"/>
    <cellStyle name="Обычный 4 6" xfId="369"/>
    <cellStyle name="Обычный 4 6 2" xfId="436"/>
    <cellStyle name="Обычный 4 6 3" xfId="521"/>
    <cellStyle name="Обычный 4 7" xfId="406"/>
    <cellStyle name="Обычный 4 8" xfId="501"/>
    <cellStyle name="Обычный 5" xfId="300"/>
    <cellStyle name="Обычный 5 2" xfId="325"/>
    <cellStyle name="Обычный 6" xfId="301"/>
    <cellStyle name="Обычный 6 2" xfId="326"/>
    <cellStyle name="Обычный 6 3" xfId="410"/>
    <cellStyle name="Обычный 6 4" xfId="494"/>
    <cellStyle name="Обычный 7" xfId="302"/>
    <cellStyle name="Обычный 7 2" xfId="399"/>
    <cellStyle name="Обычный 8" xfId="316"/>
    <cellStyle name="Обычный 8 2" xfId="333"/>
    <cellStyle name="Обычный 8 2 2" xfId="351"/>
    <cellStyle name="Обычный 8 2 2 2" xfId="370"/>
    <cellStyle name="Обычный 8 2 2 2 2" xfId="437"/>
    <cellStyle name="Обычный 8 2 2 2 3" xfId="522"/>
    <cellStyle name="Обычный 8 2 2 3" xfId="413"/>
    <cellStyle name="Обычный 8 2 2 4" xfId="513"/>
    <cellStyle name="Обычный 8 2 3" xfId="371"/>
    <cellStyle name="Обычный 8 2 3 2" xfId="438"/>
    <cellStyle name="Обычный 8 2 3 3" xfId="523"/>
    <cellStyle name="Обычный 8 2 4" xfId="412"/>
    <cellStyle name="Обычный 8 2 5" xfId="507"/>
    <cellStyle name="Обычный 8 3" xfId="342"/>
    <cellStyle name="Обычный 8 3 2" xfId="372"/>
    <cellStyle name="Обычный 8 3 2 2" xfId="439"/>
    <cellStyle name="Обычный 8 3 2 3" xfId="524"/>
    <cellStyle name="Обычный 8 3 3" xfId="414"/>
    <cellStyle name="Обычный 8 3 4" xfId="510"/>
    <cellStyle name="Обычный 8 4" xfId="373"/>
    <cellStyle name="Обычный 8 4 2" xfId="440"/>
    <cellStyle name="Обычный 8 4 3" xfId="525"/>
    <cellStyle name="Обычный 8 5" xfId="411"/>
    <cellStyle name="Обычный 8 6" xfId="502"/>
    <cellStyle name="Обычный 9" xfId="353"/>
    <cellStyle name="Обычный 9 2" xfId="374"/>
    <cellStyle name="Обычный 9 2 2" xfId="441"/>
    <cellStyle name="Обычный 9 2 3" xfId="526"/>
    <cellStyle name="Обычный 9 3" xfId="375"/>
    <cellStyle name="Обычный 9 3 2" xfId="442"/>
    <cellStyle name="Обычный 9 3 3" xfId="527"/>
    <cellStyle name="Обычный 9 4" xfId="415"/>
    <cellStyle name="Обычный 9 5" xfId="515"/>
    <cellStyle name="Обычный_2006 Rate Card (GRP's)-проект 2 2" xfId="318"/>
    <cellStyle name="Параметры автоформата" xfId="303"/>
    <cellStyle name="Параметры автоформата 2" xfId="327"/>
    <cellStyle name="Плохой" xfId="457" builtinId="27" customBuiltin="1"/>
    <cellStyle name="Пояснение" xfId="465" builtinId="53" customBuiltin="1"/>
    <cellStyle name="Примечание 2" xfId="492"/>
    <cellStyle name="Процентный" xfId="498" builtinId="5"/>
    <cellStyle name="Процентный 2" xfId="304"/>
    <cellStyle name="Процентный 2 2" xfId="319"/>
    <cellStyle name="Процентный 2 2 2" xfId="417"/>
    <cellStyle name="Процентный 2 2 3" xfId="416"/>
    <cellStyle name="Процентный 2 3" xfId="376"/>
    <cellStyle name="Процентный 2 4" xfId="355"/>
    <cellStyle name="Процентный 3" xfId="305"/>
    <cellStyle name="Процентный 4" xfId="306"/>
    <cellStyle name="Процентный 4 2" xfId="328"/>
    <cellStyle name="Процентный 5" xfId="317"/>
    <cellStyle name="Процентный 5 2" xfId="334"/>
    <cellStyle name="Процентный 5 2 2" xfId="352"/>
    <cellStyle name="Процентный 5 2 2 2" xfId="377"/>
    <cellStyle name="Процентный 5 2 2 2 2" xfId="443"/>
    <cellStyle name="Процентный 5 2 2 2 3" xfId="528"/>
    <cellStyle name="Процентный 5 2 2 3" xfId="420"/>
    <cellStyle name="Процентный 5 2 2 4" xfId="514"/>
    <cellStyle name="Процентный 5 2 3" xfId="378"/>
    <cellStyle name="Процентный 5 2 3 2" xfId="444"/>
    <cellStyle name="Процентный 5 2 3 3" xfId="529"/>
    <cellStyle name="Процентный 5 2 4" xfId="419"/>
    <cellStyle name="Процентный 5 2 5" xfId="508"/>
    <cellStyle name="Процентный 5 3" xfId="343"/>
    <cellStyle name="Процентный 5 3 2" xfId="379"/>
    <cellStyle name="Процентный 5 3 2 2" xfId="445"/>
    <cellStyle name="Процентный 5 3 2 3" xfId="530"/>
    <cellStyle name="Процентный 5 3 3" xfId="421"/>
    <cellStyle name="Процентный 5 3 4" xfId="511"/>
    <cellStyle name="Процентный 5 4" xfId="380"/>
    <cellStyle name="Процентный 5 4 2" xfId="446"/>
    <cellStyle name="Процентный 5 4 3" xfId="531"/>
    <cellStyle name="Процентный 5 5" xfId="418"/>
    <cellStyle name="Процентный 5 6" xfId="503"/>
    <cellStyle name="Процентный 6" xfId="381"/>
    <cellStyle name="Процентный 6 2" xfId="382"/>
    <cellStyle name="Процентный 6 2 2" xfId="448"/>
    <cellStyle name="Процентный 6 2 3" xfId="533"/>
    <cellStyle name="Процентный 6 3" xfId="447"/>
    <cellStyle name="Процентный 6 4" xfId="532"/>
    <cellStyle name="Связанная ячейка" xfId="462" builtinId="24" customBuiltin="1"/>
    <cellStyle name="Стиль 1" xfId="307"/>
    <cellStyle name="Текст предупреждения" xfId="464" builtinId="11" customBuiltin="1"/>
    <cellStyle name="Тысячи [0]_laroux" xfId="308"/>
    <cellStyle name="Тысячи(0)" xfId="309"/>
    <cellStyle name="Тысячи(0) 2" xfId="429"/>
    <cellStyle name="Тысячи(0) 3" xfId="422"/>
    <cellStyle name="Тысячи(0) 4" xfId="538"/>
    <cellStyle name="Тысячи(0) 5" xfId="505"/>
    <cellStyle name="Тысячи_laroux" xfId="310"/>
    <cellStyle name="Упаковка" xfId="311"/>
    <cellStyle name="Упаковка 2" xfId="430"/>
    <cellStyle name="Упаковка 3" xfId="423"/>
    <cellStyle name="Упаковка 4" xfId="499"/>
    <cellStyle name="Упаковка 5" xfId="500"/>
    <cellStyle name="Финансовый" xfId="540" builtinId="3"/>
    <cellStyle name="Финансовый 2" xfId="312"/>
    <cellStyle name="Финансовый 2 2" xfId="330"/>
    <cellStyle name="Финансовый 2 2 2" xfId="348"/>
    <cellStyle name="Финансовый 2 2 2 2" xfId="354"/>
    <cellStyle name="Финансовый 2 2 3" xfId="383"/>
    <cellStyle name="Финансовый 2 2 4" xfId="425"/>
    <cellStyle name="Финансовый 2 2 5" xfId="424"/>
    <cellStyle name="Финансовый 2 3" xfId="339"/>
    <cellStyle name="Финансовый 2 3 2" xfId="384"/>
    <cellStyle name="Финансовый 2 4" xfId="385"/>
    <cellStyle name="Финансовый 3" xfId="313"/>
    <cellStyle name="Финансовый 3 2" xfId="331"/>
    <cellStyle name="Финансовый 3 2 2" xfId="349"/>
    <cellStyle name="Финансовый 3 2 2 2" xfId="386"/>
    <cellStyle name="Финансовый 3 2 3" xfId="387"/>
    <cellStyle name="Финансовый 3 3" xfId="340"/>
    <cellStyle name="Финансовый 3 3 2" xfId="388"/>
    <cellStyle name="Финансовый 3 4" xfId="389"/>
    <cellStyle name="Финансовый 4" xfId="315"/>
    <cellStyle name="Финансовый 4 2" xfId="332"/>
    <cellStyle name="Финансовый 4 2 2" xfId="350"/>
    <cellStyle name="Финансовый 4 2 2 2" xfId="390"/>
    <cellStyle name="Финансовый 4 2 3" xfId="391"/>
    <cellStyle name="Финансовый 4 3" xfId="341"/>
    <cellStyle name="Финансовый 4 3 2" xfId="392"/>
    <cellStyle name="Финансовый 4 4" xfId="393"/>
    <cellStyle name="Финансовый 5" xfId="329"/>
    <cellStyle name="Финансовый 5 2" xfId="347"/>
    <cellStyle name="Финансовый 5 2 2" xfId="394"/>
    <cellStyle name="Финансовый 5 3" xfId="395"/>
    <cellStyle name="Финансовый 6" xfId="338"/>
    <cellStyle name="Финансовый 6 2" xfId="396"/>
    <cellStyle name="Финансовый 6 3" xfId="426"/>
    <cellStyle name="Финансовый 6 4" xfId="495"/>
    <cellStyle name="Финансовый 7" xfId="397"/>
    <cellStyle name="Финансовый 7 2" xfId="449"/>
    <cellStyle name="Финансовый 7 3" xfId="427"/>
    <cellStyle name="Финансовый 8" xfId="537"/>
    <cellStyle name="Хороший" xfId="456" builtinId="26" customBuiltin="1"/>
    <cellStyle name="常规_Sheet1" xfId="314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170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jpe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jpeg"/><Relationship Id="rId10" Type="http://schemas.openxmlformats.org/officeDocument/2006/relationships/image" Target="../media/image24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26" Type="http://schemas.openxmlformats.org/officeDocument/2006/relationships/image" Target="../media/image52.jpeg"/><Relationship Id="rId39" Type="http://schemas.openxmlformats.org/officeDocument/2006/relationships/image" Target="../media/image65.jpeg"/><Relationship Id="rId21" Type="http://schemas.openxmlformats.org/officeDocument/2006/relationships/image" Target="../media/image47.jpeg"/><Relationship Id="rId34" Type="http://schemas.openxmlformats.org/officeDocument/2006/relationships/image" Target="../media/image60.jpeg"/><Relationship Id="rId42" Type="http://schemas.openxmlformats.org/officeDocument/2006/relationships/image" Target="../media/image68.jpeg"/><Relationship Id="rId47" Type="http://schemas.openxmlformats.org/officeDocument/2006/relationships/image" Target="../media/image73.jpeg"/><Relationship Id="rId50" Type="http://schemas.openxmlformats.org/officeDocument/2006/relationships/image" Target="../media/image76.jpeg"/><Relationship Id="rId55" Type="http://schemas.openxmlformats.org/officeDocument/2006/relationships/image" Target="../media/image81.jpeg"/><Relationship Id="rId63" Type="http://schemas.openxmlformats.org/officeDocument/2006/relationships/image" Target="../media/image89.jpeg"/><Relationship Id="rId7" Type="http://schemas.openxmlformats.org/officeDocument/2006/relationships/image" Target="../media/image33.jpeg"/><Relationship Id="rId2" Type="http://schemas.openxmlformats.org/officeDocument/2006/relationships/image" Target="../media/image28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5.jpeg"/><Relationship Id="rId41" Type="http://schemas.openxmlformats.org/officeDocument/2006/relationships/image" Target="../media/image67.jpeg"/><Relationship Id="rId54" Type="http://schemas.openxmlformats.org/officeDocument/2006/relationships/image" Target="../media/image80.jpeg"/><Relationship Id="rId62" Type="http://schemas.openxmlformats.org/officeDocument/2006/relationships/image" Target="../media/image8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32" Type="http://schemas.openxmlformats.org/officeDocument/2006/relationships/image" Target="../media/image58.jpeg"/><Relationship Id="rId37" Type="http://schemas.openxmlformats.org/officeDocument/2006/relationships/image" Target="../media/image63.jpeg"/><Relationship Id="rId40" Type="http://schemas.openxmlformats.org/officeDocument/2006/relationships/image" Target="../media/image66.png"/><Relationship Id="rId45" Type="http://schemas.openxmlformats.org/officeDocument/2006/relationships/image" Target="../media/image71.jpeg"/><Relationship Id="rId53" Type="http://schemas.openxmlformats.org/officeDocument/2006/relationships/image" Target="../media/image79.jpeg"/><Relationship Id="rId58" Type="http://schemas.openxmlformats.org/officeDocument/2006/relationships/image" Target="../media/image84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23" Type="http://schemas.openxmlformats.org/officeDocument/2006/relationships/image" Target="../media/image49.jpeg"/><Relationship Id="rId28" Type="http://schemas.openxmlformats.org/officeDocument/2006/relationships/image" Target="../media/image54.jpeg"/><Relationship Id="rId36" Type="http://schemas.openxmlformats.org/officeDocument/2006/relationships/image" Target="../media/image62.jpeg"/><Relationship Id="rId49" Type="http://schemas.openxmlformats.org/officeDocument/2006/relationships/image" Target="../media/image75.jpeg"/><Relationship Id="rId57" Type="http://schemas.openxmlformats.org/officeDocument/2006/relationships/image" Target="../media/image83.jpeg"/><Relationship Id="rId61" Type="http://schemas.openxmlformats.org/officeDocument/2006/relationships/image" Target="../media/image87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31" Type="http://schemas.openxmlformats.org/officeDocument/2006/relationships/image" Target="../media/image57.jpeg"/><Relationship Id="rId44" Type="http://schemas.openxmlformats.org/officeDocument/2006/relationships/image" Target="../media/image70.jpeg"/><Relationship Id="rId52" Type="http://schemas.openxmlformats.org/officeDocument/2006/relationships/image" Target="../media/image78.jpeg"/><Relationship Id="rId60" Type="http://schemas.openxmlformats.org/officeDocument/2006/relationships/image" Target="../media/image86.jpeg"/><Relationship Id="rId65" Type="http://schemas.openxmlformats.org/officeDocument/2006/relationships/image" Target="../media/image91.pn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png"/><Relationship Id="rId27" Type="http://schemas.openxmlformats.org/officeDocument/2006/relationships/image" Target="../media/image53.jpeg"/><Relationship Id="rId30" Type="http://schemas.openxmlformats.org/officeDocument/2006/relationships/image" Target="../media/image56.jpeg"/><Relationship Id="rId35" Type="http://schemas.openxmlformats.org/officeDocument/2006/relationships/image" Target="../media/image61.jpeg"/><Relationship Id="rId43" Type="http://schemas.openxmlformats.org/officeDocument/2006/relationships/image" Target="../media/image69.emf"/><Relationship Id="rId48" Type="http://schemas.openxmlformats.org/officeDocument/2006/relationships/image" Target="../media/image74.jpeg"/><Relationship Id="rId56" Type="http://schemas.openxmlformats.org/officeDocument/2006/relationships/image" Target="../media/image82.jpeg"/><Relationship Id="rId64" Type="http://schemas.openxmlformats.org/officeDocument/2006/relationships/image" Target="../media/image90.jpeg"/><Relationship Id="rId8" Type="http://schemas.openxmlformats.org/officeDocument/2006/relationships/image" Target="../media/image34.jpeg"/><Relationship Id="rId51" Type="http://schemas.openxmlformats.org/officeDocument/2006/relationships/image" Target="../media/image77.jpeg"/><Relationship Id="rId3" Type="http://schemas.openxmlformats.org/officeDocument/2006/relationships/image" Target="../media/image29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5" Type="http://schemas.openxmlformats.org/officeDocument/2006/relationships/image" Target="../media/image51.jpeg"/><Relationship Id="rId33" Type="http://schemas.openxmlformats.org/officeDocument/2006/relationships/image" Target="../media/image59.jpeg"/><Relationship Id="rId38" Type="http://schemas.openxmlformats.org/officeDocument/2006/relationships/image" Target="../media/image64.jpeg"/><Relationship Id="rId46" Type="http://schemas.openxmlformats.org/officeDocument/2006/relationships/image" Target="../media/image72.jpeg"/><Relationship Id="rId59" Type="http://schemas.openxmlformats.org/officeDocument/2006/relationships/image" Target="../media/image8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204106</xdr:colOff>
      <xdr:row>3</xdr:row>
      <xdr:rowOff>98425</xdr:rowOff>
    </xdr:from>
    <xdr:to>
      <xdr:col>5</xdr:col>
      <xdr:colOff>1564821</xdr:colOff>
      <xdr:row>3</xdr:row>
      <xdr:rowOff>830037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63E9C692-8236-4065-A6B2-C6D453EB51E9}"/>
            </a:ext>
          </a:extLst>
        </xdr:cNvPr>
        <xdr:cNvGrpSpPr/>
      </xdr:nvGrpSpPr>
      <xdr:grpSpPr>
        <a:xfrm>
          <a:off x="1211035" y="901246"/>
          <a:ext cx="5211536" cy="731612"/>
          <a:chOff x="11636375" y="451540"/>
          <a:chExt cx="6397625" cy="929586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ACE77591-7EB1-4E73-92E0-37022B411B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32067" r="622" b="47930"/>
          <a:stretch/>
        </xdr:blipFill>
        <xdr:spPr>
          <a:xfrm>
            <a:off x="13017361" y="693587"/>
            <a:ext cx="2000389" cy="432088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5C42428-B283-44A7-9706-2FAB51F983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7000" t="8825" r="4977" b="31897"/>
          <a:stretch/>
        </xdr:blipFill>
        <xdr:spPr>
          <a:xfrm>
            <a:off x="15410059" y="642267"/>
            <a:ext cx="1369816" cy="562362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63EA9E4F-1B76-4705-995A-B9096CE827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41626" y="451540"/>
            <a:ext cx="892374" cy="878231"/>
          </a:xfrm>
          <a:prstGeom prst="rect">
            <a:avLst/>
          </a:prstGeom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C6E9F637-31D0-4643-9D87-E02346CE70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36375" y="460376"/>
            <a:ext cx="930391" cy="92075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1877784</xdr:colOff>
      <xdr:row>0</xdr:row>
      <xdr:rowOff>163284</xdr:rowOff>
    </xdr:from>
    <xdr:to>
      <xdr:col>7</xdr:col>
      <xdr:colOff>0</xdr:colOff>
      <xdr:row>3</xdr:row>
      <xdr:rowOff>1069302</xdr:rowOff>
    </xdr:to>
    <xdr:pic>
      <xdr:nvPicPr>
        <xdr:cNvPr id="28" name="Рисунок 27" descr="Новое лого.jpg"/>
        <xdr:cNvPicPr>
          <a:picLocks noChangeAspect="1"/>
        </xdr:cNvPicPr>
      </xdr:nvPicPr>
      <xdr:blipFill>
        <a:blip xmlns:r="http://schemas.openxmlformats.org/officeDocument/2006/relationships" r:embed="rId5"/>
        <a:srcRect t="10927" b="21327"/>
        <a:stretch>
          <a:fillRect/>
        </a:stretch>
      </xdr:blipFill>
      <xdr:spPr>
        <a:xfrm>
          <a:off x="8667748" y="163284"/>
          <a:ext cx="2517323" cy="1708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419100</xdr:colOff>
      <xdr:row>0</xdr:row>
      <xdr:rowOff>142876</xdr:rowOff>
    </xdr:from>
    <xdr:ext cx="1713200" cy="742950"/>
    <xdr:pic>
      <xdr:nvPicPr>
        <xdr:cNvPr id="23" name="Рисунок 2" descr="Традиции Мастеров.jpg">
          <a:extLst>
            <a:ext uri="{FF2B5EF4-FFF2-40B4-BE49-F238E27FC236}">
              <a16:creationId xmlns:a16="http://schemas.microsoft.com/office/drawing/2014/main" id="{00000000-0008-0000-0300-0000498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8600" y="142876"/>
          <a:ext cx="1713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238125</xdr:rowOff>
    </xdr:from>
    <xdr:ext cx="1971675" cy="857250"/>
    <xdr:pic>
      <xdr:nvPicPr>
        <xdr:cNvPr id="24" name="Рисунок 3" descr="logo_final.png">
          <a:extLst>
            <a:ext uri="{FF2B5EF4-FFF2-40B4-BE49-F238E27FC236}">
              <a16:creationId xmlns:a16="http://schemas.microsoft.com/office/drawing/2014/main" id="{00000000-0008-0000-0300-00004A8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8125"/>
          <a:ext cx="1971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19050</xdr:colOff>
      <xdr:row>0</xdr:row>
      <xdr:rowOff>38100</xdr:rowOff>
    </xdr:from>
    <xdr:to>
      <xdr:col>6</xdr:col>
      <xdr:colOff>187850</xdr:colOff>
      <xdr:row>2</xdr:row>
      <xdr:rowOff>295275</xdr:rowOff>
    </xdr:to>
    <xdr:pic>
      <xdr:nvPicPr>
        <xdr:cNvPr id="7" name="Рисунок 6" descr="logo_final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5125" y="38100"/>
          <a:ext cx="1683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</xdr:colOff>
      <xdr:row>0</xdr:row>
      <xdr:rowOff>102870</xdr:rowOff>
    </xdr:from>
    <xdr:to>
      <xdr:col>0</xdr:col>
      <xdr:colOff>847725</xdr:colOff>
      <xdr:row>2</xdr:row>
      <xdr:rowOff>66675</xdr:rowOff>
    </xdr:to>
    <xdr:pic>
      <xdr:nvPicPr>
        <xdr:cNvPr id="104617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" y="102870"/>
          <a:ext cx="822960" cy="763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2238375</xdr:colOff>
      <xdr:row>0</xdr:row>
      <xdr:rowOff>190500</xdr:rowOff>
    </xdr:from>
    <xdr:ext cx="1885950" cy="697258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90500"/>
          <a:ext cx="1885950" cy="697258"/>
        </a:xfrm>
        <a:prstGeom prst="rect">
          <a:avLst/>
        </a:prstGeom>
      </xdr:spPr>
    </xdr:pic>
    <xdr:clientData/>
  </xdr:oneCellAnchor>
  <xdr:twoCellAnchor editAs="oneCell">
    <xdr:from>
      <xdr:col>2</xdr:col>
      <xdr:colOff>476250</xdr:colOff>
      <xdr:row>0</xdr:row>
      <xdr:rowOff>190500</xdr:rowOff>
    </xdr:from>
    <xdr:to>
      <xdr:col>6</xdr:col>
      <xdr:colOff>171450</xdr:colOff>
      <xdr:row>2</xdr:row>
      <xdr:rowOff>59083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90500"/>
          <a:ext cx="1800225" cy="6686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1651432</xdr:colOff>
      <xdr:row>1</xdr:row>
      <xdr:rowOff>85725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1565707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0</xdr:row>
      <xdr:rowOff>88901</xdr:rowOff>
    </xdr:from>
    <xdr:to>
      <xdr:col>1</xdr:col>
      <xdr:colOff>877200</xdr:colOff>
      <xdr:row>1</xdr:row>
      <xdr:rowOff>90085</xdr:rowOff>
    </xdr:to>
    <xdr:pic>
      <xdr:nvPicPr>
        <xdr:cNvPr id="3" name="Рисунок 2" descr="Prorab Лого горизонтальный1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88901"/>
          <a:ext cx="1372500" cy="601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803910</xdr:colOff>
      <xdr:row>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1" r="39853" b="-2919"/>
        <a:stretch/>
      </xdr:blipFill>
      <xdr:spPr bwMode="auto">
        <a:xfrm>
          <a:off x="0" y="0"/>
          <a:ext cx="389001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0</xdr:row>
      <xdr:rowOff>209550</xdr:rowOff>
    </xdr:from>
    <xdr:to>
      <xdr:col>6</xdr:col>
      <xdr:colOff>390525</xdr:colOff>
      <xdr:row>2</xdr:row>
      <xdr:rowOff>39990</xdr:rowOff>
    </xdr:to>
    <xdr:pic>
      <xdr:nvPicPr>
        <xdr:cNvPr id="5" name="Рисунок 2" descr="Prorab Лого горизонтальный1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209550"/>
          <a:ext cx="1590675" cy="63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898734</xdr:colOff>
      <xdr:row>0</xdr:row>
      <xdr:rowOff>200024</xdr:rowOff>
    </xdr:from>
    <xdr:to>
      <xdr:col>3</xdr:col>
      <xdr:colOff>486787</xdr:colOff>
      <xdr:row>2</xdr:row>
      <xdr:rowOff>9524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34" y="200024"/>
          <a:ext cx="1664503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5</xdr:col>
      <xdr:colOff>28575</xdr:colOff>
      <xdr:row>4</xdr:row>
      <xdr:rowOff>9525</xdr:rowOff>
    </xdr:to>
    <xdr:sp macro="" textlink="">
      <xdr:nvSpPr>
        <xdr:cNvPr id="2" name="Прямоугольник 1"/>
        <xdr:cNvSpPr/>
      </xdr:nvSpPr>
      <xdr:spPr bwMode="auto">
        <a:xfrm>
          <a:off x="0" y="104775"/>
          <a:ext cx="7077075" cy="146685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80000"/>
            </a:lnSpc>
            <a:spcAft>
              <a:spcPts val="0"/>
            </a:spcAft>
          </a:pPr>
          <a:r>
            <a:rPr lang="ru-RU" sz="1600" b="1">
              <a:solidFill>
                <a:srgbClr val="00206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ШЁЛКОВАЯ ДЕКОРАТИВНАЯ ШТУКАТУРКА</a:t>
          </a:r>
          <a:endParaRPr lang="ru-RU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lnSpc>
              <a:spcPct val="80000"/>
            </a:lnSpc>
            <a:spcAft>
              <a:spcPts val="0"/>
            </a:spcAft>
          </a:pPr>
          <a:r>
            <a:rPr lang="ru-RU" sz="1600" b="1">
              <a:solidFill>
                <a:srgbClr val="00206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СВЕЖЕЕ РЕШЕНИЕ ДЛЯ ВАШЕГО БИЗНЕСА!</a:t>
          </a:r>
          <a:endParaRPr lang="ru-RU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426328</xdr:colOff>
      <xdr:row>2</xdr:row>
      <xdr:rowOff>38107</xdr:rowOff>
    </xdr:from>
    <xdr:to>
      <xdr:col>4</xdr:col>
      <xdr:colOff>1384630</xdr:colOff>
      <xdr:row>3</xdr:row>
      <xdr:rowOff>908522</xdr:rowOff>
    </xdr:to>
    <xdr:pic>
      <xdr:nvPicPr>
        <xdr:cNvPr id="3" name="Рисунок 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5223">
          <a:off x="5950828" y="361957"/>
          <a:ext cx="958302" cy="1032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</xdr:row>
      <xdr:rowOff>161925</xdr:rowOff>
    </xdr:from>
    <xdr:to>
      <xdr:col>0</xdr:col>
      <xdr:colOff>1140044</xdr:colOff>
      <xdr:row>3</xdr:row>
      <xdr:rowOff>561975</xdr:rowOff>
    </xdr:to>
    <xdr:pic>
      <xdr:nvPicPr>
        <xdr:cNvPr id="4" name="Рисунок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47700"/>
          <a:ext cx="10162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31174</xdr:colOff>
      <xdr:row>30</xdr:row>
      <xdr:rowOff>25977</xdr:rowOff>
    </xdr:from>
    <xdr:ext cx="904008" cy="34203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4" y="6950652"/>
          <a:ext cx="904008" cy="342034"/>
        </a:xfrm>
        <a:prstGeom prst="rect">
          <a:avLst/>
        </a:prstGeom>
      </xdr:spPr>
    </xdr:pic>
    <xdr:clientData/>
  </xdr:oneCellAnchor>
  <xdr:oneCellAnchor>
    <xdr:from>
      <xdr:col>0</xdr:col>
      <xdr:colOff>12989</xdr:colOff>
      <xdr:row>32</xdr:row>
      <xdr:rowOff>66980</xdr:rowOff>
    </xdr:from>
    <xdr:ext cx="942975" cy="27591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9" y="7372655"/>
          <a:ext cx="942975" cy="275919"/>
        </a:xfrm>
        <a:prstGeom prst="rect">
          <a:avLst/>
        </a:prstGeom>
      </xdr:spPr>
    </xdr:pic>
    <xdr:clientData/>
  </xdr:oneCellAnchor>
  <xdr:oneCellAnchor>
    <xdr:from>
      <xdr:col>0</xdr:col>
      <xdr:colOff>19052</xdr:colOff>
      <xdr:row>27</xdr:row>
      <xdr:rowOff>88685</xdr:rowOff>
    </xdr:from>
    <xdr:ext cx="923924" cy="36927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2" y="6441860"/>
          <a:ext cx="923924" cy="369275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55</xdr:row>
      <xdr:rowOff>66675</xdr:rowOff>
    </xdr:from>
    <xdr:ext cx="885824" cy="342900"/>
    <xdr:pic>
      <xdr:nvPicPr>
        <xdr:cNvPr id="8" name="Рисунок 7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77825"/>
          <a:ext cx="885824" cy="3429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15</xdr:row>
      <xdr:rowOff>0</xdr:rowOff>
    </xdr:from>
    <xdr:ext cx="942975" cy="838200"/>
    <xdr:pic>
      <xdr:nvPicPr>
        <xdr:cNvPr id="9" name="Рисунок 8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067175"/>
          <a:ext cx="942975" cy="838200"/>
        </a:xfrm>
        <a:prstGeom prst="rect">
          <a:avLst/>
        </a:prstGeom>
      </xdr:spPr>
    </xdr:pic>
    <xdr:clientData/>
  </xdr:oneCellAnchor>
  <xdr:oneCellAnchor>
    <xdr:from>
      <xdr:col>0</xdr:col>
      <xdr:colOff>54993</xdr:colOff>
      <xdr:row>38</xdr:row>
      <xdr:rowOff>143148</xdr:rowOff>
    </xdr:from>
    <xdr:ext cx="887982" cy="81204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993" y="9610998"/>
          <a:ext cx="887982" cy="812047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43</xdr:row>
      <xdr:rowOff>47625</xdr:rowOff>
    </xdr:from>
    <xdr:ext cx="883997" cy="341406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100" y="10496550"/>
          <a:ext cx="883997" cy="341406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50</xdr:row>
      <xdr:rowOff>152400</xdr:rowOff>
    </xdr:from>
    <xdr:ext cx="890093" cy="81693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150" y="12163425"/>
          <a:ext cx="890093" cy="81693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161925</xdr:rowOff>
    </xdr:from>
    <xdr:ext cx="883997" cy="341406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991100"/>
          <a:ext cx="883997" cy="34140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1882140</xdr:colOff>
      <xdr:row>1</xdr:row>
      <xdr:rowOff>154305</xdr:rowOff>
    </xdr:to>
    <xdr:pic>
      <xdr:nvPicPr>
        <xdr:cNvPr id="102565" name="Рисунок 2" descr="Prorab Лого горизонтальный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88214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57150</xdr:rowOff>
    </xdr:from>
    <xdr:to>
      <xdr:col>0</xdr:col>
      <xdr:colOff>1948815</xdr:colOff>
      <xdr:row>1</xdr:row>
      <xdr:rowOff>211455</xdr:rowOff>
    </xdr:to>
    <xdr:pic>
      <xdr:nvPicPr>
        <xdr:cNvPr id="3" name="Рисунок 2" descr="Prorab Лого горизонтальный1.jpg">
          <a:extLst>
            <a:ext uri="{FF2B5EF4-FFF2-40B4-BE49-F238E27FC236}">
              <a16:creationId xmlns:a16="http://schemas.microsoft.com/office/drawing/2014/main" id="{00000000-0008-0000-0600-0000A59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57150"/>
          <a:ext cx="188214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0</xdr:row>
      <xdr:rowOff>209550</xdr:rowOff>
    </xdr:from>
    <xdr:to>
      <xdr:col>5</xdr:col>
      <xdr:colOff>338853</xdr:colOff>
      <xdr:row>1</xdr:row>
      <xdr:rowOff>312860</xdr:rowOff>
    </xdr:to>
    <xdr:pic>
      <xdr:nvPicPr>
        <xdr:cNvPr id="5" name="Рисунок 2" descr="Prorab Лого горизонтальный1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9675" y="209550"/>
          <a:ext cx="1777128" cy="70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0</xdr:row>
      <xdr:rowOff>7620</xdr:rowOff>
    </xdr:from>
    <xdr:to>
      <xdr:col>0</xdr:col>
      <xdr:colOff>830580</xdr:colOff>
      <xdr:row>4</xdr:row>
      <xdr:rowOff>121920</xdr:rowOff>
    </xdr:to>
    <xdr:pic>
      <xdr:nvPicPr>
        <xdr:cNvPr id="97446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" y="7620"/>
          <a:ext cx="80772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17</xdr:row>
          <xdr:rowOff>38100</xdr:rowOff>
        </xdr:from>
        <xdr:to>
          <xdr:col>1</xdr:col>
          <xdr:colOff>66675</xdr:colOff>
          <xdr:row>19</xdr:row>
          <xdr:rowOff>104775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FFFFFF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180501" dir="19242636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940648</xdr:colOff>
      <xdr:row>22</xdr:row>
      <xdr:rowOff>491844</xdr:rowOff>
    </xdr:from>
    <xdr:to>
      <xdr:col>4</xdr:col>
      <xdr:colOff>101600</xdr:colOff>
      <xdr:row>24</xdr:row>
      <xdr:rowOff>16934</xdr:rowOff>
    </xdr:to>
    <xdr:pic>
      <xdr:nvPicPr>
        <xdr:cNvPr id="2" name="Рисунок 44" descr="87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8948" y="6625944"/>
          <a:ext cx="1256452" cy="33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7</xdr:row>
      <xdr:rowOff>180975</xdr:rowOff>
    </xdr:from>
    <xdr:to>
      <xdr:col>3</xdr:col>
      <xdr:colOff>742950</xdr:colOff>
      <xdr:row>9</xdr:row>
      <xdr:rowOff>19050</xdr:rowOff>
    </xdr:to>
    <xdr:pic>
      <xdr:nvPicPr>
        <xdr:cNvPr id="3" name="Picture 84" descr="pavan84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4325" y="1336675"/>
          <a:ext cx="581025" cy="35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12</xdr:row>
      <xdr:rowOff>0</xdr:rowOff>
    </xdr:from>
    <xdr:to>
      <xdr:col>3</xdr:col>
      <xdr:colOff>800100</xdr:colOff>
      <xdr:row>14</xdr:row>
      <xdr:rowOff>123825</xdr:rowOff>
    </xdr:to>
    <xdr:pic>
      <xdr:nvPicPr>
        <xdr:cNvPr id="4" name="Picture 12" descr="501_gr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46700" y="2400300"/>
          <a:ext cx="685800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49</xdr:row>
      <xdr:rowOff>38100</xdr:rowOff>
    </xdr:from>
    <xdr:to>
      <xdr:col>3</xdr:col>
      <xdr:colOff>704850</xdr:colOff>
      <xdr:row>49</xdr:row>
      <xdr:rowOff>561975</xdr:rowOff>
    </xdr:to>
    <xdr:pic>
      <xdr:nvPicPr>
        <xdr:cNvPr id="5" name="Picture 31" descr="100700_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7175" y="16738600"/>
          <a:ext cx="6000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50</xdr:row>
      <xdr:rowOff>19050</xdr:rowOff>
    </xdr:from>
    <xdr:to>
      <xdr:col>3</xdr:col>
      <xdr:colOff>828675</xdr:colOff>
      <xdr:row>50</xdr:row>
      <xdr:rowOff>571500</xdr:rowOff>
    </xdr:to>
    <xdr:pic>
      <xdr:nvPicPr>
        <xdr:cNvPr id="6" name="Picture 32" descr="100701_R_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99075" y="1737995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56</xdr:row>
      <xdr:rowOff>57150</xdr:rowOff>
    </xdr:from>
    <xdr:to>
      <xdr:col>3</xdr:col>
      <xdr:colOff>876300</xdr:colOff>
      <xdr:row>56</xdr:row>
      <xdr:rowOff>733425</xdr:rowOff>
    </xdr:to>
    <xdr:pic>
      <xdr:nvPicPr>
        <xdr:cNvPr id="7" name="Picture 37" descr="100802_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289550" y="2080260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53</xdr:row>
      <xdr:rowOff>47625</xdr:rowOff>
    </xdr:from>
    <xdr:to>
      <xdr:col>3</xdr:col>
      <xdr:colOff>771525</xdr:colOff>
      <xdr:row>53</xdr:row>
      <xdr:rowOff>685800</xdr:rowOff>
    </xdr:to>
    <xdr:pic>
      <xdr:nvPicPr>
        <xdr:cNvPr id="8" name="Picture 39" descr="100850_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75275" y="19389725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54</xdr:row>
      <xdr:rowOff>66675</xdr:rowOff>
    </xdr:from>
    <xdr:to>
      <xdr:col>3</xdr:col>
      <xdr:colOff>838200</xdr:colOff>
      <xdr:row>54</xdr:row>
      <xdr:rowOff>714375</xdr:rowOff>
    </xdr:to>
    <xdr:pic>
      <xdr:nvPicPr>
        <xdr:cNvPr id="9" name="Picture 41" descr="100851_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7175" y="2013267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63</xdr:row>
      <xdr:rowOff>28575</xdr:rowOff>
    </xdr:from>
    <xdr:to>
      <xdr:col>3</xdr:col>
      <xdr:colOff>819150</xdr:colOff>
      <xdr:row>63</xdr:row>
      <xdr:rowOff>561975</xdr:rowOff>
    </xdr:to>
    <xdr:pic>
      <xdr:nvPicPr>
        <xdr:cNvPr id="10" name="Picture 21" descr="100501_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422900" y="212725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64</xdr:row>
      <xdr:rowOff>104775</xdr:rowOff>
    </xdr:from>
    <xdr:to>
      <xdr:col>3</xdr:col>
      <xdr:colOff>790575</xdr:colOff>
      <xdr:row>64</xdr:row>
      <xdr:rowOff>619125</xdr:rowOff>
    </xdr:to>
    <xdr:pic>
      <xdr:nvPicPr>
        <xdr:cNvPr id="11" name="Picture 23" descr="100502_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413375" y="212725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51</xdr:row>
      <xdr:rowOff>38100</xdr:rowOff>
    </xdr:from>
    <xdr:to>
      <xdr:col>3</xdr:col>
      <xdr:colOff>790575</xdr:colOff>
      <xdr:row>51</xdr:row>
      <xdr:rowOff>666750</xdr:rowOff>
    </xdr:to>
    <xdr:pic>
      <xdr:nvPicPr>
        <xdr:cNvPr id="12" name="Picture 13" descr="100350_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384800" y="18008600"/>
          <a:ext cx="6381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67</xdr:row>
      <xdr:rowOff>66675</xdr:rowOff>
    </xdr:from>
    <xdr:to>
      <xdr:col>3</xdr:col>
      <xdr:colOff>885825</xdr:colOff>
      <xdr:row>67</xdr:row>
      <xdr:rowOff>600075</xdr:rowOff>
    </xdr:to>
    <xdr:pic>
      <xdr:nvPicPr>
        <xdr:cNvPr id="13" name="Picture 48" descr="821720_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5275" y="21961475"/>
          <a:ext cx="742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68</xdr:row>
      <xdr:rowOff>38100</xdr:rowOff>
    </xdr:from>
    <xdr:to>
      <xdr:col>3</xdr:col>
      <xdr:colOff>847725</xdr:colOff>
      <xdr:row>68</xdr:row>
      <xdr:rowOff>619125</xdr:rowOff>
    </xdr:to>
    <xdr:pic>
      <xdr:nvPicPr>
        <xdr:cNvPr id="14" name="Picture 49" descr="821_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99075" y="22542500"/>
          <a:ext cx="781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66</xdr:row>
      <xdr:rowOff>19050</xdr:rowOff>
    </xdr:from>
    <xdr:to>
      <xdr:col>3</xdr:col>
      <xdr:colOff>866775</xdr:colOff>
      <xdr:row>66</xdr:row>
      <xdr:rowOff>581025</xdr:rowOff>
    </xdr:to>
    <xdr:pic>
      <xdr:nvPicPr>
        <xdr:cNvPr id="15" name="Picture 55" descr="822028_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08600" y="21291550"/>
          <a:ext cx="790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70</xdr:row>
      <xdr:rowOff>28575</xdr:rowOff>
    </xdr:from>
    <xdr:to>
      <xdr:col>3</xdr:col>
      <xdr:colOff>819150</xdr:colOff>
      <xdr:row>70</xdr:row>
      <xdr:rowOff>619125</xdr:rowOff>
    </xdr:to>
    <xdr:pic>
      <xdr:nvPicPr>
        <xdr:cNvPr id="16" name="Picture 84" descr="7520_18_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80025" y="23650575"/>
          <a:ext cx="771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71</xdr:row>
      <xdr:rowOff>28575</xdr:rowOff>
    </xdr:from>
    <xdr:to>
      <xdr:col>3</xdr:col>
      <xdr:colOff>819150</xdr:colOff>
      <xdr:row>71</xdr:row>
      <xdr:rowOff>590550</xdr:rowOff>
    </xdr:to>
    <xdr:pic>
      <xdr:nvPicPr>
        <xdr:cNvPr id="17" name="Picture 86" descr="7530_18_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27650" y="24310975"/>
          <a:ext cx="7239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74</xdr:row>
      <xdr:rowOff>57150</xdr:rowOff>
    </xdr:from>
    <xdr:to>
      <xdr:col>3</xdr:col>
      <xdr:colOff>866775</xdr:colOff>
      <xdr:row>74</xdr:row>
      <xdr:rowOff>647700</xdr:rowOff>
    </xdr:to>
    <xdr:pic>
      <xdr:nvPicPr>
        <xdr:cNvPr id="18" name="Picture 101" descr="7630_18_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99075" y="26244550"/>
          <a:ext cx="80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43</xdr:row>
      <xdr:rowOff>38100</xdr:rowOff>
    </xdr:from>
    <xdr:to>
      <xdr:col>3</xdr:col>
      <xdr:colOff>752475</xdr:colOff>
      <xdr:row>43</xdr:row>
      <xdr:rowOff>409575</xdr:rowOff>
    </xdr:to>
    <xdr:pic>
      <xdr:nvPicPr>
        <xdr:cNvPr id="19" name="Picture 1" descr="м100100_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65750" y="14135100"/>
          <a:ext cx="6191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44</xdr:row>
      <xdr:rowOff>9525</xdr:rowOff>
    </xdr:from>
    <xdr:to>
      <xdr:col>3</xdr:col>
      <xdr:colOff>800100</xdr:colOff>
      <xdr:row>44</xdr:row>
      <xdr:rowOff>514350</xdr:rowOff>
    </xdr:to>
    <xdr:pic>
      <xdr:nvPicPr>
        <xdr:cNvPr id="20" name="Picture 1" descr="м100100_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337175" y="14525625"/>
          <a:ext cx="6953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45</xdr:row>
      <xdr:rowOff>47625</xdr:rowOff>
    </xdr:from>
    <xdr:to>
      <xdr:col>3</xdr:col>
      <xdr:colOff>723900</xdr:colOff>
      <xdr:row>46</xdr:row>
      <xdr:rowOff>0</xdr:rowOff>
    </xdr:to>
    <xdr:pic>
      <xdr:nvPicPr>
        <xdr:cNvPr id="21" name="Рисунок 59" descr="6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75275" y="150844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9</xdr:row>
      <xdr:rowOff>161925</xdr:rowOff>
    </xdr:from>
    <xdr:to>
      <xdr:col>3</xdr:col>
      <xdr:colOff>800100</xdr:colOff>
      <xdr:row>11</xdr:row>
      <xdr:rowOff>19050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99075" y="1838325"/>
          <a:ext cx="73342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257175</xdr:colOff>
      <xdr:row>18</xdr:row>
      <xdr:rowOff>0</xdr:rowOff>
    </xdr:from>
    <xdr:to>
      <xdr:col>3</xdr:col>
      <xdr:colOff>581025</xdr:colOff>
      <xdr:row>18</xdr:row>
      <xdr:rowOff>323850</xdr:rowOff>
    </xdr:to>
    <xdr:pic>
      <xdr:nvPicPr>
        <xdr:cNvPr id="23" name="Picture 91" descr="8017-1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2000"/>
        </a:blip>
        <a:srcRect/>
        <a:stretch>
          <a:fillRect/>
        </a:stretch>
      </xdr:blipFill>
      <xdr:spPr bwMode="auto">
        <a:xfrm>
          <a:off x="5489575" y="438150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31</xdr:row>
      <xdr:rowOff>38100</xdr:rowOff>
    </xdr:from>
    <xdr:to>
      <xdr:col>3</xdr:col>
      <xdr:colOff>733425</xdr:colOff>
      <xdr:row>32</xdr:row>
      <xdr:rowOff>0</xdr:rowOff>
    </xdr:to>
    <xdr:pic>
      <xdr:nvPicPr>
        <xdr:cNvPr id="24" name="Рисунок 65" descr="шпатлетка SB-PS цвет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413375" y="9779000"/>
          <a:ext cx="552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18</xdr:row>
      <xdr:rowOff>28575</xdr:rowOff>
    </xdr:from>
    <xdr:to>
      <xdr:col>3</xdr:col>
      <xdr:colOff>809625</xdr:colOff>
      <xdr:row>19</xdr:row>
      <xdr:rowOff>0</xdr:rowOff>
    </xdr:to>
    <xdr:pic>
      <xdr:nvPicPr>
        <xdr:cNvPr id="25" name="Рисунок 63" descr="8016-03Т-ма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318125" y="4410075"/>
          <a:ext cx="723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61</xdr:row>
      <xdr:rowOff>38100</xdr:rowOff>
    </xdr:from>
    <xdr:to>
      <xdr:col>3</xdr:col>
      <xdr:colOff>704850</xdr:colOff>
      <xdr:row>62</xdr:row>
      <xdr:rowOff>0</xdr:rowOff>
    </xdr:to>
    <xdr:pic>
      <xdr:nvPicPr>
        <xdr:cNvPr id="26" name="Рисунок 68" descr="IMG_6661-1мал копия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375275" y="20840700"/>
          <a:ext cx="561975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46</xdr:row>
      <xdr:rowOff>19050</xdr:rowOff>
    </xdr:from>
    <xdr:to>
      <xdr:col>3</xdr:col>
      <xdr:colOff>742950</xdr:colOff>
      <xdr:row>46</xdr:row>
      <xdr:rowOff>457200</xdr:rowOff>
    </xdr:to>
    <xdr:pic>
      <xdr:nvPicPr>
        <xdr:cNvPr id="27" name="Рисунок 35" descr="валик крокодил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75275" y="15551150"/>
          <a:ext cx="600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72</xdr:row>
      <xdr:rowOff>190500</xdr:rowOff>
    </xdr:from>
    <xdr:to>
      <xdr:col>3</xdr:col>
      <xdr:colOff>781050</xdr:colOff>
      <xdr:row>72</xdr:row>
      <xdr:rowOff>419100</xdr:rowOff>
    </xdr:to>
    <xdr:pic>
      <xdr:nvPicPr>
        <xdr:cNvPr id="28" name="Рисунок 36" descr="888_bi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46700" y="25082500"/>
          <a:ext cx="6667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73</xdr:row>
      <xdr:rowOff>247650</xdr:rowOff>
    </xdr:from>
    <xdr:to>
      <xdr:col>3</xdr:col>
      <xdr:colOff>904875</xdr:colOff>
      <xdr:row>73</xdr:row>
      <xdr:rowOff>542925</xdr:rowOff>
    </xdr:to>
    <xdr:pic>
      <xdr:nvPicPr>
        <xdr:cNvPr id="29" name="Рисунок 37" descr="888_bi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270500" y="25749250"/>
          <a:ext cx="866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75</xdr:row>
      <xdr:rowOff>85725</xdr:rowOff>
    </xdr:from>
    <xdr:to>
      <xdr:col>3</xdr:col>
      <xdr:colOff>866775</xdr:colOff>
      <xdr:row>75</xdr:row>
      <xdr:rowOff>676275</xdr:rowOff>
    </xdr:to>
    <xdr:pic>
      <xdr:nvPicPr>
        <xdr:cNvPr id="30" name="Picture 101" descr="7630_18_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99075" y="26971625"/>
          <a:ext cx="80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26</xdr:row>
      <xdr:rowOff>47625</xdr:rowOff>
    </xdr:from>
    <xdr:to>
      <xdr:col>3</xdr:col>
      <xdr:colOff>647700</xdr:colOff>
      <xdr:row>26</xdr:row>
      <xdr:rowOff>400050</xdr:rowOff>
    </xdr:to>
    <xdr:pic>
      <xdr:nvPicPr>
        <xdr:cNvPr id="31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451475" y="7629525"/>
          <a:ext cx="4286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30</xdr:row>
      <xdr:rowOff>57150</xdr:rowOff>
    </xdr:from>
    <xdr:to>
      <xdr:col>3</xdr:col>
      <xdr:colOff>733425</xdr:colOff>
      <xdr:row>30</xdr:row>
      <xdr:rowOff>342900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318125" y="9417050"/>
          <a:ext cx="647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47</xdr:row>
      <xdr:rowOff>57150</xdr:rowOff>
    </xdr:from>
    <xdr:to>
      <xdr:col>3</xdr:col>
      <xdr:colOff>723900</xdr:colOff>
      <xdr:row>47</xdr:row>
      <xdr:rowOff>457200</xdr:rowOff>
    </xdr:to>
    <xdr:pic>
      <xdr:nvPicPr>
        <xdr:cNvPr id="33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32425" y="16084550"/>
          <a:ext cx="5238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69</xdr:row>
      <xdr:rowOff>47625</xdr:rowOff>
    </xdr:from>
    <xdr:to>
      <xdr:col>3</xdr:col>
      <xdr:colOff>828675</xdr:colOff>
      <xdr:row>69</xdr:row>
      <xdr:rowOff>457200</xdr:rowOff>
    </xdr:to>
    <xdr:pic>
      <xdr:nvPicPr>
        <xdr:cNvPr id="3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356225" y="23174325"/>
          <a:ext cx="7048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52</xdr:row>
      <xdr:rowOff>209550</xdr:rowOff>
    </xdr:from>
    <xdr:to>
      <xdr:col>3</xdr:col>
      <xdr:colOff>771525</xdr:colOff>
      <xdr:row>52</xdr:row>
      <xdr:rowOff>504825</xdr:rowOff>
    </xdr:to>
    <xdr:pic>
      <xdr:nvPicPr>
        <xdr:cNvPr id="35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384800" y="18865850"/>
          <a:ext cx="6191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28</xdr:row>
      <xdr:rowOff>66675</xdr:rowOff>
    </xdr:from>
    <xdr:to>
      <xdr:col>3</xdr:col>
      <xdr:colOff>609600</xdr:colOff>
      <xdr:row>28</xdr:row>
      <xdr:rowOff>390525</xdr:rowOff>
    </xdr:to>
    <xdr:pic>
      <xdr:nvPicPr>
        <xdr:cNvPr id="36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461000" y="8537575"/>
          <a:ext cx="3810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29</xdr:row>
      <xdr:rowOff>66675</xdr:rowOff>
    </xdr:from>
    <xdr:to>
      <xdr:col>3</xdr:col>
      <xdr:colOff>685800</xdr:colOff>
      <xdr:row>29</xdr:row>
      <xdr:rowOff>409575</xdr:rowOff>
    </xdr:to>
    <xdr:pic>
      <xdr:nvPicPr>
        <xdr:cNvPr id="37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8625" y="8982075"/>
          <a:ext cx="4095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27</xdr:row>
      <xdr:rowOff>57150</xdr:rowOff>
    </xdr:from>
    <xdr:to>
      <xdr:col>3</xdr:col>
      <xdr:colOff>609600</xdr:colOff>
      <xdr:row>27</xdr:row>
      <xdr:rowOff>381000</xdr:rowOff>
    </xdr:to>
    <xdr:pic>
      <xdr:nvPicPr>
        <xdr:cNvPr id="38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461000" y="8083550"/>
          <a:ext cx="3810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</xdr:row>
      <xdr:rowOff>68580</xdr:rowOff>
    </xdr:from>
    <xdr:to>
      <xdr:col>1</xdr:col>
      <xdr:colOff>875171</xdr:colOff>
      <xdr:row>5</xdr:row>
      <xdr:rowOff>1270</xdr:rowOff>
    </xdr:to>
    <xdr:pic>
      <xdr:nvPicPr>
        <xdr:cNvPr id="39" name="Рисунок 66" descr="лого копия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90600" y="246380"/>
          <a:ext cx="1242060" cy="593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1341120</xdr:colOff>
      <xdr:row>2</xdr:row>
      <xdr:rowOff>7620</xdr:rowOff>
    </xdr:from>
    <xdr:to>
      <xdr:col>2</xdr:col>
      <xdr:colOff>1905</xdr:colOff>
      <xdr:row>5</xdr:row>
      <xdr:rowOff>1270</xdr:rowOff>
    </xdr:to>
    <xdr:pic>
      <xdr:nvPicPr>
        <xdr:cNvPr id="40" name="Рисунок 67" descr="Prorabт горизонт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31720" y="350520"/>
          <a:ext cx="1848485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0</xdr:row>
      <xdr:rowOff>3387</xdr:rowOff>
    </xdr:from>
    <xdr:to>
      <xdr:col>0</xdr:col>
      <xdr:colOff>769620</xdr:colOff>
      <xdr:row>4</xdr:row>
      <xdr:rowOff>87207</xdr:rowOff>
    </xdr:to>
    <xdr:pic>
      <xdr:nvPicPr>
        <xdr:cNvPr id="41" name="Рисунок 68" descr="Bayramiх 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3340" y="3387"/>
          <a:ext cx="716280" cy="756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203202</xdr:colOff>
      <xdr:row>15</xdr:row>
      <xdr:rowOff>16932</xdr:rowOff>
    </xdr:from>
    <xdr:to>
      <xdr:col>3</xdr:col>
      <xdr:colOff>655022</xdr:colOff>
      <xdr:row>17</xdr:row>
      <xdr:rowOff>269822</xdr:rowOff>
    </xdr:to>
    <xdr:pic>
      <xdr:nvPicPr>
        <xdr:cNvPr id="42" name="Рисунок 41" descr="501-iso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35602" y="3407832"/>
          <a:ext cx="451820" cy="913290"/>
        </a:xfrm>
        <a:prstGeom prst="rect">
          <a:avLst/>
        </a:prstGeom>
      </xdr:spPr>
    </xdr:pic>
    <xdr:clientData/>
  </xdr:twoCellAnchor>
  <xdr:twoCellAnchor>
    <xdr:from>
      <xdr:col>3</xdr:col>
      <xdr:colOff>84666</xdr:colOff>
      <xdr:row>18</xdr:row>
      <xdr:rowOff>363801</xdr:rowOff>
    </xdr:from>
    <xdr:to>
      <xdr:col>3</xdr:col>
      <xdr:colOff>753533</xdr:colOff>
      <xdr:row>19</xdr:row>
      <xdr:rowOff>363219</xdr:rowOff>
    </xdr:to>
    <xdr:pic>
      <xdr:nvPicPr>
        <xdr:cNvPr id="43" name="Рисунок 42" descr="803-I(1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7066" y="4745301"/>
          <a:ext cx="668867" cy="38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42335</xdr:colOff>
      <xdr:row>20</xdr:row>
      <xdr:rowOff>423334</xdr:rowOff>
    </xdr:from>
    <xdr:to>
      <xdr:col>3</xdr:col>
      <xdr:colOff>878639</xdr:colOff>
      <xdr:row>22</xdr:row>
      <xdr:rowOff>25401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4735" y="5566834"/>
          <a:ext cx="836304" cy="592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93133</xdr:colOff>
      <xdr:row>24</xdr:row>
      <xdr:rowOff>33867</xdr:rowOff>
    </xdr:from>
    <xdr:to>
      <xdr:col>3</xdr:col>
      <xdr:colOff>807508</xdr:colOff>
      <xdr:row>24</xdr:row>
      <xdr:rowOff>292947</xdr:rowOff>
    </xdr:to>
    <xdr:pic>
      <xdr:nvPicPr>
        <xdr:cNvPr id="45" name="Picture 25" descr="871-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33" y="6980767"/>
          <a:ext cx="7143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152402</xdr:colOff>
      <xdr:row>24</xdr:row>
      <xdr:rowOff>304801</xdr:rowOff>
    </xdr:from>
    <xdr:to>
      <xdr:col>3</xdr:col>
      <xdr:colOff>861114</xdr:colOff>
      <xdr:row>26</xdr:row>
      <xdr:rowOff>25399</xdr:rowOff>
    </xdr:to>
    <xdr:pic>
      <xdr:nvPicPr>
        <xdr:cNvPr id="46" name="Рисунок 46" descr="868 spugna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384802" y="7251701"/>
          <a:ext cx="708712" cy="355598"/>
        </a:xfrm>
        <a:prstGeom prst="rect">
          <a:avLst/>
        </a:prstGeom>
      </xdr:spPr>
    </xdr:pic>
    <xdr:clientData/>
  </xdr:twoCellAnchor>
  <xdr:twoCellAnchor>
    <xdr:from>
      <xdr:col>3</xdr:col>
      <xdr:colOff>118534</xdr:colOff>
      <xdr:row>31</xdr:row>
      <xdr:rowOff>321735</xdr:rowOff>
    </xdr:from>
    <xdr:to>
      <xdr:col>3</xdr:col>
      <xdr:colOff>795867</xdr:colOff>
      <xdr:row>33</xdr:row>
      <xdr:rowOff>26635</xdr:rowOff>
    </xdr:to>
    <xdr:pic>
      <xdr:nvPicPr>
        <xdr:cNvPr id="47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0934" y="10062635"/>
          <a:ext cx="677333" cy="4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186267</xdr:colOff>
      <xdr:row>33</xdr:row>
      <xdr:rowOff>16934</xdr:rowOff>
    </xdr:from>
    <xdr:to>
      <xdr:col>3</xdr:col>
      <xdr:colOff>649866</xdr:colOff>
      <xdr:row>33</xdr:row>
      <xdr:rowOff>364068</xdr:rowOff>
    </xdr:to>
    <xdr:pic>
      <xdr:nvPicPr>
        <xdr:cNvPr id="48" name="Рисунок 48" descr="71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667" y="10519834"/>
          <a:ext cx="463599" cy="347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186268</xdr:colOff>
      <xdr:row>34</xdr:row>
      <xdr:rowOff>33867</xdr:rowOff>
    </xdr:from>
    <xdr:to>
      <xdr:col>3</xdr:col>
      <xdr:colOff>736602</xdr:colOff>
      <xdr:row>34</xdr:row>
      <xdr:rowOff>336762</xdr:rowOff>
    </xdr:to>
    <xdr:pic>
      <xdr:nvPicPr>
        <xdr:cNvPr id="49" name="Рисунок 49" descr="42_S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8668" y="10917767"/>
          <a:ext cx="550334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118534</xdr:colOff>
      <xdr:row>34</xdr:row>
      <xdr:rowOff>372533</xdr:rowOff>
    </xdr:from>
    <xdr:to>
      <xdr:col>3</xdr:col>
      <xdr:colOff>829733</xdr:colOff>
      <xdr:row>36</xdr:row>
      <xdr:rowOff>8467</xdr:rowOff>
    </xdr:to>
    <xdr:pic>
      <xdr:nvPicPr>
        <xdr:cNvPr id="50" name="Рисунок 50" descr="70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0934" y="11256433"/>
          <a:ext cx="711199" cy="39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33867</xdr:colOff>
      <xdr:row>36</xdr:row>
      <xdr:rowOff>25400</xdr:rowOff>
    </xdr:from>
    <xdr:to>
      <xdr:col>3</xdr:col>
      <xdr:colOff>938742</xdr:colOff>
      <xdr:row>37</xdr:row>
      <xdr:rowOff>16933</xdr:rowOff>
    </xdr:to>
    <xdr:pic>
      <xdr:nvPicPr>
        <xdr:cNvPr id="51" name="Рисунок 1" descr="176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267" y="11671300"/>
          <a:ext cx="904875" cy="37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8467</xdr:colOff>
      <xdr:row>36</xdr:row>
      <xdr:rowOff>369687</xdr:rowOff>
    </xdr:from>
    <xdr:to>
      <xdr:col>3</xdr:col>
      <xdr:colOff>922867</xdr:colOff>
      <xdr:row>38</xdr:row>
      <xdr:rowOff>16933</xdr:rowOff>
    </xdr:to>
    <xdr:pic>
      <xdr:nvPicPr>
        <xdr:cNvPr id="52" name="Рисунок 5" descr="178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0867" y="12015587"/>
          <a:ext cx="914400" cy="409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93133</xdr:colOff>
      <xdr:row>37</xdr:row>
      <xdr:rowOff>372533</xdr:rowOff>
    </xdr:from>
    <xdr:to>
      <xdr:col>3</xdr:col>
      <xdr:colOff>807508</xdr:colOff>
      <xdr:row>39</xdr:row>
      <xdr:rowOff>8467</xdr:rowOff>
    </xdr:to>
    <xdr:pic>
      <xdr:nvPicPr>
        <xdr:cNvPr id="53" name="Рисунок 14" descr="IMG_3436副本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533" y="12399433"/>
          <a:ext cx="714375" cy="39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847</xdr:colOff>
      <xdr:row>39</xdr:row>
      <xdr:rowOff>67733</xdr:rowOff>
    </xdr:from>
    <xdr:to>
      <xdr:col>4</xdr:col>
      <xdr:colOff>28832</xdr:colOff>
      <xdr:row>40</xdr:row>
      <xdr:rowOff>0</xdr:rowOff>
    </xdr:to>
    <xdr:pic>
      <xdr:nvPicPr>
        <xdr:cNvPr id="54" name="Рисунок 8" descr="877_T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247" y="12856633"/>
          <a:ext cx="1069385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50800</xdr:colOff>
      <xdr:row>40</xdr:row>
      <xdr:rowOff>186267</xdr:rowOff>
    </xdr:from>
    <xdr:to>
      <xdr:col>3</xdr:col>
      <xdr:colOff>932305</xdr:colOff>
      <xdr:row>41</xdr:row>
      <xdr:rowOff>194734</xdr:rowOff>
    </xdr:to>
    <xdr:pic>
      <xdr:nvPicPr>
        <xdr:cNvPr id="55" name="Рисунок 55" descr="новая кельма Паван 89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13356167"/>
          <a:ext cx="881505" cy="389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210609</xdr:colOff>
      <xdr:row>76</xdr:row>
      <xdr:rowOff>155575</xdr:rowOff>
    </xdr:from>
    <xdr:to>
      <xdr:col>3</xdr:col>
      <xdr:colOff>787400</xdr:colOff>
      <xdr:row>78</xdr:row>
      <xdr:rowOff>29442</xdr:rowOff>
    </xdr:to>
    <xdr:pic>
      <xdr:nvPicPr>
        <xdr:cNvPr id="56" name="Рисунок 14" descr="IMG_3436副本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09" y="27739975"/>
          <a:ext cx="576791" cy="724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220435</xdr:colOff>
      <xdr:row>78</xdr:row>
      <xdr:rowOff>77167</xdr:rowOff>
    </xdr:from>
    <xdr:to>
      <xdr:col>3</xdr:col>
      <xdr:colOff>781873</xdr:colOff>
      <xdr:row>78</xdr:row>
      <xdr:rowOff>640791</xdr:rowOff>
    </xdr:to>
    <xdr:pic>
      <xdr:nvPicPr>
        <xdr:cNvPr id="57" name="Рисунок 1" descr="IMG_344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682975">
          <a:off x="5452835" y="28512467"/>
          <a:ext cx="561438" cy="56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245533</xdr:colOff>
      <xdr:row>79</xdr:row>
      <xdr:rowOff>55033</xdr:rowOff>
    </xdr:from>
    <xdr:to>
      <xdr:col>3</xdr:col>
      <xdr:colOff>799888</xdr:colOff>
      <xdr:row>79</xdr:row>
      <xdr:rowOff>628438</xdr:rowOff>
    </xdr:to>
    <xdr:pic>
      <xdr:nvPicPr>
        <xdr:cNvPr id="58" name="Рисунок 2" descr="DSC0988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933" y="29176133"/>
          <a:ext cx="554355" cy="57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409576</xdr:colOff>
      <xdr:row>79</xdr:row>
      <xdr:rowOff>0</xdr:rowOff>
    </xdr:from>
    <xdr:to>
      <xdr:col>3</xdr:col>
      <xdr:colOff>1162051</xdr:colOff>
      <xdr:row>79</xdr:row>
      <xdr:rowOff>0</xdr:rowOff>
    </xdr:to>
    <xdr:pic>
      <xdr:nvPicPr>
        <xdr:cNvPr id="59" name="Рисунок 1" descr="IMG_344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12719">
          <a:off x="5641976" y="29121100"/>
          <a:ext cx="625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188383</xdr:colOff>
      <xdr:row>80</xdr:row>
      <xdr:rowOff>34925</xdr:rowOff>
    </xdr:from>
    <xdr:to>
      <xdr:col>3</xdr:col>
      <xdr:colOff>745067</xdr:colOff>
      <xdr:row>80</xdr:row>
      <xdr:rowOff>665526</xdr:rowOff>
    </xdr:to>
    <xdr:pic>
      <xdr:nvPicPr>
        <xdr:cNvPr id="60" name="Рисунок 5" descr="g.sb SF 8104-A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783" y="29841825"/>
          <a:ext cx="556684" cy="63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185209</xdr:colOff>
      <xdr:row>81</xdr:row>
      <xdr:rowOff>35983</xdr:rowOff>
    </xdr:from>
    <xdr:to>
      <xdr:col>3</xdr:col>
      <xdr:colOff>838200</xdr:colOff>
      <xdr:row>82</xdr:row>
      <xdr:rowOff>35528</xdr:rowOff>
    </xdr:to>
    <xdr:pic>
      <xdr:nvPicPr>
        <xdr:cNvPr id="61" name="Рисунок 10" descr="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7609" y="30528683"/>
          <a:ext cx="652991" cy="68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101600</xdr:colOff>
      <xdr:row>81</xdr:row>
      <xdr:rowOff>657225</xdr:rowOff>
    </xdr:from>
    <xdr:to>
      <xdr:col>3</xdr:col>
      <xdr:colOff>905934</xdr:colOff>
      <xdr:row>83</xdr:row>
      <xdr:rowOff>16151</xdr:rowOff>
    </xdr:to>
    <xdr:pic>
      <xdr:nvPicPr>
        <xdr:cNvPr id="62" name="Рисунок 11" descr="wood graining tools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1149925"/>
          <a:ext cx="804334" cy="73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314325</xdr:colOff>
      <xdr:row>83</xdr:row>
      <xdr:rowOff>12701</xdr:rowOff>
    </xdr:from>
    <xdr:to>
      <xdr:col>3</xdr:col>
      <xdr:colOff>795867</xdr:colOff>
      <xdr:row>83</xdr:row>
      <xdr:rowOff>619863</xdr:rowOff>
    </xdr:to>
    <xdr:pic>
      <xdr:nvPicPr>
        <xdr:cNvPr id="63" name="Рисунок 12" descr="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6725" y="31877001"/>
          <a:ext cx="481542" cy="6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240240</xdr:colOff>
      <xdr:row>83</xdr:row>
      <xdr:rowOff>636059</xdr:rowOff>
    </xdr:from>
    <xdr:to>
      <xdr:col>3</xdr:col>
      <xdr:colOff>812799</xdr:colOff>
      <xdr:row>85</xdr:row>
      <xdr:rowOff>903</xdr:rowOff>
    </xdr:to>
    <xdr:pic>
      <xdr:nvPicPr>
        <xdr:cNvPr id="6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2640" y="32500359"/>
          <a:ext cx="572559" cy="73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262469</xdr:colOff>
      <xdr:row>85</xdr:row>
      <xdr:rowOff>10066</xdr:rowOff>
    </xdr:from>
    <xdr:to>
      <xdr:col>3</xdr:col>
      <xdr:colOff>728135</xdr:colOff>
      <xdr:row>85</xdr:row>
      <xdr:rowOff>679809</xdr:rowOff>
    </xdr:to>
    <xdr:pic>
      <xdr:nvPicPr>
        <xdr:cNvPr id="65" name="Рисунок 15" descr="SB-RT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869" y="33245966"/>
          <a:ext cx="465666" cy="669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230715</xdr:colOff>
      <xdr:row>86</xdr:row>
      <xdr:rowOff>3</xdr:rowOff>
    </xdr:from>
    <xdr:to>
      <xdr:col>3</xdr:col>
      <xdr:colOff>795866</xdr:colOff>
      <xdr:row>87</xdr:row>
      <xdr:rowOff>154922</xdr:rowOff>
    </xdr:to>
    <xdr:pic>
      <xdr:nvPicPr>
        <xdr:cNvPr id="66" name="Рисунок 16" descr="RT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325331" y="34059487"/>
          <a:ext cx="840719" cy="565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127000</xdr:colOff>
      <xdr:row>87</xdr:row>
      <xdr:rowOff>68155</xdr:rowOff>
    </xdr:from>
    <xdr:to>
      <xdr:col>3</xdr:col>
      <xdr:colOff>472017</xdr:colOff>
      <xdr:row>88</xdr:row>
      <xdr:rowOff>334856</xdr:rowOff>
    </xdr:to>
    <xdr:pic>
      <xdr:nvPicPr>
        <xdr:cNvPr id="67" name="Рисунок 3" descr="IMG_350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34675655"/>
          <a:ext cx="345017" cy="64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508636</xdr:colOff>
      <xdr:row>87</xdr:row>
      <xdr:rowOff>139698</xdr:rowOff>
    </xdr:from>
    <xdr:to>
      <xdr:col>3</xdr:col>
      <xdr:colOff>787173</xdr:colOff>
      <xdr:row>88</xdr:row>
      <xdr:rowOff>304800</xdr:rowOff>
    </xdr:to>
    <xdr:pic>
      <xdr:nvPicPr>
        <xdr:cNvPr id="68" name="Рисунок 4" descr="IMG_3509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036" y="34747198"/>
          <a:ext cx="278537" cy="54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187327</xdr:colOff>
      <xdr:row>89</xdr:row>
      <xdr:rowOff>73663</xdr:rowOff>
    </xdr:from>
    <xdr:to>
      <xdr:col>3</xdr:col>
      <xdr:colOff>778934</xdr:colOff>
      <xdr:row>89</xdr:row>
      <xdr:rowOff>646819</xdr:rowOff>
    </xdr:to>
    <xdr:pic>
      <xdr:nvPicPr>
        <xdr:cNvPr id="69" name="Рисунок 70" descr="Губка синтет. RF-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419727" y="35443163"/>
          <a:ext cx="591607" cy="573156"/>
        </a:xfrm>
        <a:prstGeom prst="rect">
          <a:avLst/>
        </a:prstGeom>
      </xdr:spPr>
    </xdr:pic>
    <xdr:clientData/>
  </xdr:twoCellAnchor>
  <xdr:twoCellAnchor>
    <xdr:from>
      <xdr:col>3</xdr:col>
      <xdr:colOff>110066</xdr:colOff>
      <xdr:row>91</xdr:row>
      <xdr:rowOff>50800</xdr:rowOff>
    </xdr:from>
    <xdr:to>
      <xdr:col>3</xdr:col>
      <xdr:colOff>757766</xdr:colOff>
      <xdr:row>91</xdr:row>
      <xdr:rowOff>622300</xdr:rowOff>
    </xdr:to>
    <xdr:pic>
      <xdr:nvPicPr>
        <xdr:cNvPr id="70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466" y="36271200"/>
          <a:ext cx="6477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510540</xdr:colOff>
      <xdr:row>4</xdr:row>
      <xdr:rowOff>68580</xdr:rowOff>
    </xdr:to>
    <xdr:pic>
      <xdr:nvPicPr>
        <xdr:cNvPr id="109733" name="Рисунок 68" descr="Bayramiх 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162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marakhmedov/Documents/Work/2017/&#1062;&#1077;&#1085;&#1099;/&#1056;&#1072;&#1073;/F:/Work/&#1054;&#1090;&#1095;&#1077;&#1090;&#1099;%20&#1080;%20&#1087;&#1083;&#1072;&#1085;&#1099;/&#1055;&#1083;&#1072;&#1085;&#1099;%20&#1085;&#1072;%202010/&#1062;&#1077;&#1085;&#1086;&#1074;&#1072;&#1103;%20&#1087;&#1086;&#1083;&#1080;&#1090;&#1080;&#1082;&#1072;%20&#1089;%202010%2018%2001%20&#1076;&#1083;&#1103;%20&#1088;&#1072;&#1089;&#1089;&#1099;&#1083;&#1086;&#108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marakhmedov/Documents/Work/2016/&#1062;&#1077;&#1085;&#1099;/&#1056;&#1072;&#1073;/F:/Work/&#1054;&#1090;&#1095;&#1077;&#1090;&#1099;%20&#1080;%20&#1087;&#1083;&#1072;&#1085;&#1099;/&#1055;&#1083;&#1072;&#1085;&#1099;%20&#1085;&#1072;%202010/&#1062;&#1077;&#1085;&#1086;&#1074;&#1072;&#1103;%20&#1087;&#1086;&#1083;&#1080;&#1090;&#1080;&#1082;&#1072;%20&#1089;%202010%2018%2001%20&#1076;&#1083;&#1103;%20&#1088;&#1072;&#1089;&#1089;&#1099;&#1083;&#1086;&#108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-&#1083;&#1080;&#1089;&#1090;%20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о клиентам 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о клиентам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и"/>
      <sheetName val="Клей"/>
      <sheetName val="Первая цена"/>
      <sheetName val="Крепыш"/>
      <sheetName val="Гладкие обои"/>
      <sheetName val="Шпатлёвка"/>
      <sheetName val="Цены обои"/>
    </sheetNames>
    <sheetDataSet>
      <sheetData sheetId="0">
        <row r="5">
          <cell r="E5">
            <v>70</v>
          </cell>
          <cell r="F5">
            <v>1355</v>
          </cell>
        </row>
        <row r="6">
          <cell r="E6">
            <v>45</v>
          </cell>
          <cell r="F6">
            <v>1375</v>
          </cell>
        </row>
        <row r="7">
          <cell r="E7">
            <v>35</v>
          </cell>
          <cell r="F7">
            <v>1465</v>
          </cell>
        </row>
        <row r="8">
          <cell r="E8">
            <v>65</v>
          </cell>
          <cell r="F8">
            <v>1390</v>
          </cell>
        </row>
        <row r="9">
          <cell r="E9">
            <v>45</v>
          </cell>
          <cell r="F9">
            <v>1420</v>
          </cell>
        </row>
        <row r="10">
          <cell r="E10">
            <v>70</v>
          </cell>
          <cell r="F10">
            <v>865</v>
          </cell>
        </row>
        <row r="11">
          <cell r="E11">
            <v>40</v>
          </cell>
          <cell r="F11">
            <v>1500</v>
          </cell>
        </row>
        <row r="20">
          <cell r="E20">
            <v>40</v>
          </cell>
          <cell r="F20">
            <v>1635</v>
          </cell>
        </row>
        <row r="22">
          <cell r="E22">
            <v>60</v>
          </cell>
          <cell r="F22">
            <v>3950</v>
          </cell>
        </row>
        <row r="23">
          <cell r="E23">
            <v>60</v>
          </cell>
          <cell r="F23">
            <v>3625</v>
          </cell>
        </row>
        <row r="29">
          <cell r="E29">
            <v>120</v>
          </cell>
          <cell r="F29">
            <v>1365</v>
          </cell>
        </row>
        <row r="30">
          <cell r="E30">
            <v>96</v>
          </cell>
          <cell r="F30">
            <v>2475</v>
          </cell>
        </row>
        <row r="31">
          <cell r="E31">
            <v>80</v>
          </cell>
          <cell r="F31">
            <v>2750</v>
          </cell>
        </row>
        <row r="32">
          <cell r="E32">
            <v>60</v>
          </cell>
          <cell r="F32">
            <v>3175</v>
          </cell>
        </row>
        <row r="33">
          <cell r="E33">
            <v>60</v>
          </cell>
          <cell r="F33">
            <v>3595</v>
          </cell>
        </row>
        <row r="41">
          <cell r="E41">
            <v>140</v>
          </cell>
          <cell r="F41">
            <v>1090</v>
          </cell>
        </row>
        <row r="42">
          <cell r="E42">
            <v>128</v>
          </cell>
          <cell r="F42">
            <v>1475</v>
          </cell>
        </row>
        <row r="43">
          <cell r="E43">
            <v>96</v>
          </cell>
          <cell r="F43">
            <v>1945</v>
          </cell>
        </row>
        <row r="44">
          <cell r="E44">
            <v>88</v>
          </cell>
          <cell r="F44">
            <v>2235</v>
          </cell>
        </row>
        <row r="45">
          <cell r="E45">
            <v>80</v>
          </cell>
          <cell r="F45">
            <v>2525</v>
          </cell>
        </row>
        <row r="54">
          <cell r="E54">
            <v>48</v>
          </cell>
          <cell r="F54">
            <v>2660</v>
          </cell>
        </row>
        <row r="55">
          <cell r="E55">
            <v>48</v>
          </cell>
          <cell r="F55">
            <v>3270</v>
          </cell>
        </row>
        <row r="56">
          <cell r="E56">
            <v>60</v>
          </cell>
          <cell r="F56">
            <v>2495</v>
          </cell>
        </row>
        <row r="57">
          <cell r="E57">
            <v>60</v>
          </cell>
          <cell r="F57">
            <v>1885</v>
          </cell>
        </row>
        <row r="58">
          <cell r="E58">
            <v>48</v>
          </cell>
          <cell r="F58">
            <v>3150</v>
          </cell>
        </row>
        <row r="60">
          <cell r="E60">
            <v>35</v>
          </cell>
          <cell r="F60">
            <v>4495</v>
          </cell>
        </row>
        <row r="61">
          <cell r="E61">
            <v>35</v>
          </cell>
          <cell r="F61">
            <v>4995</v>
          </cell>
        </row>
        <row r="62">
          <cell r="E62">
            <v>35</v>
          </cell>
          <cell r="F62">
            <v>4275</v>
          </cell>
        </row>
        <row r="63">
          <cell r="E63">
            <v>35</v>
          </cell>
          <cell r="F63">
            <v>3975</v>
          </cell>
        </row>
        <row r="64">
          <cell r="E64">
            <v>35</v>
          </cell>
          <cell r="F64">
            <v>4075</v>
          </cell>
        </row>
        <row r="65">
          <cell r="E65">
            <v>48</v>
          </cell>
          <cell r="F65">
            <v>4625</v>
          </cell>
        </row>
        <row r="66">
          <cell r="E66">
            <v>35</v>
          </cell>
          <cell r="F66">
            <v>3275</v>
          </cell>
        </row>
        <row r="67">
          <cell r="E67">
            <v>35</v>
          </cell>
          <cell r="F67">
            <v>4625</v>
          </cell>
        </row>
        <row r="68">
          <cell r="E68">
            <v>35</v>
          </cell>
          <cell r="F68">
            <v>3975</v>
          </cell>
        </row>
        <row r="69">
          <cell r="E69">
            <v>35</v>
          </cell>
          <cell r="F69">
            <v>3975</v>
          </cell>
        </row>
        <row r="70">
          <cell r="E70">
            <v>35</v>
          </cell>
          <cell r="F70">
            <v>4995</v>
          </cell>
        </row>
        <row r="71">
          <cell r="E71">
            <v>48</v>
          </cell>
          <cell r="F71">
            <v>3975</v>
          </cell>
        </row>
        <row r="72">
          <cell r="E72">
            <v>35</v>
          </cell>
          <cell r="F72">
            <v>4695</v>
          </cell>
        </row>
        <row r="73">
          <cell r="E73">
            <v>35</v>
          </cell>
          <cell r="F73">
            <v>3975</v>
          </cell>
        </row>
        <row r="74">
          <cell r="E74">
            <v>33</v>
          </cell>
          <cell r="F74">
            <v>4225</v>
          </cell>
        </row>
        <row r="75">
          <cell r="E75">
            <v>54</v>
          </cell>
          <cell r="F75">
            <v>3150</v>
          </cell>
        </row>
        <row r="76">
          <cell r="E76">
            <v>60</v>
          </cell>
          <cell r="F76">
            <v>2175</v>
          </cell>
        </row>
        <row r="77">
          <cell r="E77">
            <v>48</v>
          </cell>
          <cell r="F77">
            <v>3150</v>
          </cell>
        </row>
        <row r="78">
          <cell r="E78">
            <v>35</v>
          </cell>
          <cell r="F78">
            <v>3975</v>
          </cell>
        </row>
        <row r="79">
          <cell r="E79">
            <v>40</v>
          </cell>
          <cell r="F79">
            <v>3885</v>
          </cell>
        </row>
        <row r="80">
          <cell r="E80">
            <v>35</v>
          </cell>
          <cell r="F80">
            <v>4125</v>
          </cell>
        </row>
        <row r="81">
          <cell r="E81">
            <v>40</v>
          </cell>
          <cell r="F81">
            <v>4125</v>
          </cell>
        </row>
        <row r="83">
          <cell r="E83">
            <v>80</v>
          </cell>
          <cell r="F83">
            <v>3295</v>
          </cell>
        </row>
        <row r="84">
          <cell r="E84">
            <v>80</v>
          </cell>
          <cell r="F84">
            <v>3125</v>
          </cell>
        </row>
        <row r="85">
          <cell r="E85">
            <v>90</v>
          </cell>
          <cell r="F85">
            <v>3295</v>
          </cell>
        </row>
        <row r="86">
          <cell r="E86">
            <v>80</v>
          </cell>
          <cell r="F86">
            <v>3295</v>
          </cell>
        </row>
        <row r="87">
          <cell r="E87">
            <v>90</v>
          </cell>
          <cell r="F87">
            <v>3125</v>
          </cell>
        </row>
        <row r="88">
          <cell r="E88">
            <v>80</v>
          </cell>
          <cell r="F88">
            <v>3295</v>
          </cell>
        </row>
        <row r="89">
          <cell r="E89">
            <v>90</v>
          </cell>
          <cell r="F89">
            <v>3225</v>
          </cell>
        </row>
        <row r="90">
          <cell r="E90">
            <v>80</v>
          </cell>
          <cell r="F90">
            <v>3225</v>
          </cell>
        </row>
        <row r="91">
          <cell r="E91">
            <v>88</v>
          </cell>
          <cell r="F91">
            <v>3225</v>
          </cell>
        </row>
        <row r="92">
          <cell r="E92">
            <v>72</v>
          </cell>
          <cell r="F92">
            <v>3295</v>
          </cell>
        </row>
        <row r="93">
          <cell r="E93">
            <v>90</v>
          </cell>
          <cell r="F93">
            <v>3295</v>
          </cell>
        </row>
        <row r="94">
          <cell r="E94">
            <v>64</v>
          </cell>
          <cell r="F94">
            <v>3225</v>
          </cell>
        </row>
        <row r="95">
          <cell r="E95">
            <v>80</v>
          </cell>
          <cell r="F95">
            <v>3225</v>
          </cell>
        </row>
        <row r="96">
          <cell r="E96">
            <v>80</v>
          </cell>
          <cell r="F96">
            <v>3225</v>
          </cell>
        </row>
        <row r="97">
          <cell r="E97">
            <v>80</v>
          </cell>
          <cell r="F97">
            <v>3295</v>
          </cell>
        </row>
        <row r="98">
          <cell r="E98">
            <v>80</v>
          </cell>
          <cell r="F98">
            <v>3225</v>
          </cell>
        </row>
        <row r="99">
          <cell r="E99">
            <v>80</v>
          </cell>
          <cell r="F99">
            <v>3225</v>
          </cell>
        </row>
        <row r="100">
          <cell r="E100">
            <v>90</v>
          </cell>
          <cell r="F100">
            <v>3225</v>
          </cell>
        </row>
        <row r="101">
          <cell r="E101">
            <v>80</v>
          </cell>
          <cell r="F101">
            <v>3125</v>
          </cell>
        </row>
        <row r="102">
          <cell r="E102">
            <v>80</v>
          </cell>
          <cell r="F102">
            <v>3295</v>
          </cell>
        </row>
        <row r="103">
          <cell r="E103">
            <v>80</v>
          </cell>
          <cell r="F103">
            <v>3295</v>
          </cell>
        </row>
        <row r="104">
          <cell r="E104">
            <v>80</v>
          </cell>
          <cell r="F104">
            <v>3225</v>
          </cell>
        </row>
        <row r="105">
          <cell r="E105">
            <v>80</v>
          </cell>
          <cell r="F105">
            <v>3125</v>
          </cell>
        </row>
        <row r="106">
          <cell r="E106">
            <v>72</v>
          </cell>
          <cell r="F106">
            <v>3125</v>
          </cell>
        </row>
        <row r="107">
          <cell r="E107">
            <v>80</v>
          </cell>
          <cell r="F107">
            <v>3125</v>
          </cell>
        </row>
        <row r="108">
          <cell r="E108">
            <v>72</v>
          </cell>
          <cell r="F108">
            <v>3295</v>
          </cell>
        </row>
        <row r="109">
          <cell r="E109">
            <v>80</v>
          </cell>
          <cell r="F109">
            <v>3125</v>
          </cell>
        </row>
        <row r="110">
          <cell r="E110">
            <v>90</v>
          </cell>
          <cell r="F110">
            <v>3125</v>
          </cell>
        </row>
        <row r="111">
          <cell r="E111">
            <v>80</v>
          </cell>
          <cell r="F111">
            <v>3225</v>
          </cell>
        </row>
        <row r="112">
          <cell r="E112">
            <v>80</v>
          </cell>
          <cell r="F112">
            <v>3125</v>
          </cell>
        </row>
        <row r="113">
          <cell r="E113">
            <v>80</v>
          </cell>
          <cell r="F113">
            <v>3295</v>
          </cell>
        </row>
        <row r="115">
          <cell r="F115">
            <v>795</v>
          </cell>
        </row>
        <row r="116">
          <cell r="F116">
            <v>795</v>
          </cell>
        </row>
        <row r="117">
          <cell r="F117">
            <v>795</v>
          </cell>
        </row>
      </sheetData>
      <sheetData sheetId="1" refreshError="1"/>
      <sheetData sheetId="2" refreshError="1"/>
      <sheetData sheetId="3" refreshError="1"/>
      <sheetData sheetId="4">
        <row r="5">
          <cell r="E5">
            <v>96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ikkurila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6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ecorazza.ru/catalogue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bayramix.ru/prorab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bayramix.ru/prorab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1438"/>
  <sheetViews>
    <sheetView tabSelected="1" zoomScale="70" zoomScaleNormal="70" workbookViewId="0">
      <selection activeCell="I12" sqref="I12"/>
    </sheetView>
  </sheetViews>
  <sheetFormatPr defaultRowHeight="12.75"/>
  <cols>
    <col min="1" max="1" width="15.140625" customWidth="1"/>
    <col min="2" max="3" width="9.85546875" customWidth="1"/>
    <col min="4" max="4" width="12.85546875" customWidth="1"/>
    <col min="5" max="5" width="25.28515625" customWidth="1"/>
    <col min="6" max="6" width="37.140625" customWidth="1"/>
    <col min="7" max="7" width="28.7109375" customWidth="1"/>
    <col min="8" max="8" width="15" style="97" customWidth="1"/>
    <col min="9" max="9" width="13.7109375" customWidth="1"/>
    <col min="10" max="10" width="14" customWidth="1"/>
  </cols>
  <sheetData>
    <row r="1" spans="1:10" ht="43.5" customHeight="1">
      <c r="A1" s="158" t="s">
        <v>878</v>
      </c>
      <c r="B1" s="180"/>
      <c r="C1" s="181"/>
      <c r="D1" s="180"/>
      <c r="E1" s="182"/>
      <c r="F1" s="253"/>
      <c r="G1" s="180"/>
      <c r="H1" s="473"/>
      <c r="I1" s="254" t="s">
        <v>879</v>
      </c>
    </row>
    <row r="2" spans="1:10" ht="18.75" hidden="1">
      <c r="A2" s="159"/>
      <c r="B2" s="180"/>
      <c r="C2" s="184"/>
      <c r="D2" s="180"/>
      <c r="E2" s="182"/>
      <c r="F2" s="184"/>
      <c r="G2" s="180"/>
      <c r="H2" s="473"/>
    </row>
    <row r="3" spans="1:10" ht="18.75">
      <c r="A3" s="159" t="s">
        <v>681</v>
      </c>
      <c r="B3" s="158"/>
      <c r="C3" s="180"/>
      <c r="D3" s="647"/>
      <c r="E3" s="180"/>
      <c r="F3" s="180"/>
      <c r="G3" s="648" t="s">
        <v>3954</v>
      </c>
      <c r="H3" s="649"/>
      <c r="I3" s="180"/>
      <c r="J3" s="183"/>
    </row>
    <row r="4" spans="1:10" ht="100.5" customHeight="1">
      <c r="A4" s="159" t="s">
        <v>436</v>
      </c>
      <c r="B4" s="159"/>
      <c r="C4" s="180"/>
      <c r="D4" s="184"/>
      <c r="E4" s="180"/>
      <c r="F4" s="180"/>
      <c r="G4" s="182"/>
      <c r="H4" s="184"/>
      <c r="I4" s="180"/>
      <c r="J4" s="160"/>
    </row>
    <row r="5" spans="1:10" ht="18.75">
      <c r="A5" s="158" t="s">
        <v>3955</v>
      </c>
      <c r="B5" s="159"/>
      <c r="C5" s="180"/>
      <c r="D5" s="180"/>
      <c r="E5" s="180"/>
      <c r="F5" s="180"/>
      <c r="G5" s="182"/>
      <c r="H5" s="184"/>
      <c r="I5" s="180"/>
      <c r="J5" s="160"/>
    </row>
    <row r="6" spans="1:10" ht="18.75">
      <c r="A6" s="158" t="s">
        <v>3956</v>
      </c>
      <c r="B6" s="159"/>
      <c r="C6" s="180"/>
      <c r="D6" s="180"/>
      <c r="E6" s="180"/>
      <c r="F6" s="180"/>
      <c r="G6" s="180"/>
      <c r="H6" s="180"/>
      <c r="I6" s="180"/>
      <c r="J6" s="650"/>
    </row>
    <row r="7" spans="1:10" ht="38.25">
      <c r="A7" s="651" t="s">
        <v>927</v>
      </c>
      <c r="B7" s="652" t="s">
        <v>682</v>
      </c>
      <c r="C7" s="652" t="s">
        <v>683</v>
      </c>
      <c r="D7" s="652" t="s">
        <v>3957</v>
      </c>
      <c r="E7" s="652" t="s">
        <v>684</v>
      </c>
      <c r="F7" s="653" t="s">
        <v>3958</v>
      </c>
      <c r="G7" s="652" t="s">
        <v>685</v>
      </c>
      <c r="H7" s="652" t="s">
        <v>686</v>
      </c>
      <c r="I7" s="652" t="s">
        <v>687</v>
      </c>
      <c r="J7" s="654" t="s">
        <v>3959</v>
      </c>
    </row>
    <row r="8" spans="1:10" ht="15">
      <c r="A8" s="655" t="s">
        <v>928</v>
      </c>
      <c r="B8" s="656" t="s">
        <v>2299</v>
      </c>
      <c r="C8" s="656" t="s">
        <v>2299</v>
      </c>
      <c r="D8" s="657" t="s">
        <v>2299</v>
      </c>
      <c r="E8" s="656" t="s">
        <v>2300</v>
      </c>
      <c r="F8" s="656" t="s">
        <v>3960</v>
      </c>
      <c r="G8" s="658" t="s">
        <v>2301</v>
      </c>
      <c r="H8" s="659" t="s">
        <v>2302</v>
      </c>
      <c r="I8" s="658" t="s">
        <v>2303</v>
      </c>
      <c r="J8" s="660">
        <v>1449</v>
      </c>
    </row>
    <row r="9" spans="1:10" ht="15">
      <c r="A9" s="655" t="s">
        <v>929</v>
      </c>
      <c r="B9" s="656" t="s">
        <v>2299</v>
      </c>
      <c r="C9" s="656" t="s">
        <v>2299</v>
      </c>
      <c r="D9" s="657" t="s">
        <v>2299</v>
      </c>
      <c r="E9" s="656" t="s">
        <v>2304</v>
      </c>
      <c r="F9" s="656" t="s">
        <v>3961</v>
      </c>
      <c r="G9" s="658" t="s">
        <v>2305</v>
      </c>
      <c r="H9" s="659" t="s">
        <v>2302</v>
      </c>
      <c r="I9" s="658" t="s">
        <v>2303</v>
      </c>
      <c r="J9" s="660">
        <v>2149</v>
      </c>
    </row>
    <row r="10" spans="1:10" ht="44.25" customHeight="1">
      <c r="A10" s="655" t="s">
        <v>930</v>
      </c>
      <c r="B10" s="656" t="s">
        <v>2299</v>
      </c>
      <c r="C10" s="656" t="s">
        <v>2299</v>
      </c>
      <c r="D10" s="657" t="s">
        <v>2299</v>
      </c>
      <c r="E10" s="656" t="s">
        <v>2306</v>
      </c>
      <c r="F10" s="656" t="s">
        <v>3962</v>
      </c>
      <c r="G10" s="658" t="s">
        <v>2307</v>
      </c>
      <c r="H10" s="659" t="s">
        <v>690</v>
      </c>
      <c r="I10" s="658" t="s">
        <v>2308</v>
      </c>
      <c r="J10" s="660">
        <v>349</v>
      </c>
    </row>
    <row r="11" spans="1:10" ht="18.75" customHeight="1">
      <c r="A11" s="655" t="s">
        <v>931</v>
      </c>
      <c r="B11" s="656" t="s">
        <v>2299</v>
      </c>
      <c r="C11" s="656" t="s">
        <v>2299</v>
      </c>
      <c r="D11" s="657" t="s">
        <v>2299</v>
      </c>
      <c r="E11" s="656" t="s">
        <v>2306</v>
      </c>
      <c r="F11" s="656" t="s">
        <v>3962</v>
      </c>
      <c r="G11" s="658" t="s">
        <v>2309</v>
      </c>
      <c r="H11" s="659" t="s">
        <v>688</v>
      </c>
      <c r="I11" s="658" t="s">
        <v>2308</v>
      </c>
      <c r="J11" s="660">
        <v>999</v>
      </c>
    </row>
    <row r="12" spans="1:10" ht="29.25" customHeight="1">
      <c r="A12" s="655" t="s">
        <v>932</v>
      </c>
      <c r="B12" s="656" t="s">
        <v>2299</v>
      </c>
      <c r="C12" s="656" t="s">
        <v>2299</v>
      </c>
      <c r="D12" s="657" t="s">
        <v>2299</v>
      </c>
      <c r="E12" s="656" t="s">
        <v>2306</v>
      </c>
      <c r="F12" s="656" t="s">
        <v>3962</v>
      </c>
      <c r="G12" s="658" t="s">
        <v>2310</v>
      </c>
      <c r="H12" s="659" t="s">
        <v>689</v>
      </c>
      <c r="I12" s="658" t="s">
        <v>2308</v>
      </c>
      <c r="J12" s="660">
        <v>2999</v>
      </c>
    </row>
    <row r="13" spans="1:10" ht="15">
      <c r="A13" s="655" t="s">
        <v>933</v>
      </c>
      <c r="B13" s="656" t="s">
        <v>2299</v>
      </c>
      <c r="C13" s="656" t="s">
        <v>2299</v>
      </c>
      <c r="D13" s="657" t="s">
        <v>2299</v>
      </c>
      <c r="E13" s="656" t="s">
        <v>2306</v>
      </c>
      <c r="F13" s="656" t="s">
        <v>3962</v>
      </c>
      <c r="G13" s="658" t="s">
        <v>2311</v>
      </c>
      <c r="H13" s="659" t="s">
        <v>690</v>
      </c>
      <c r="I13" s="658" t="s">
        <v>2312</v>
      </c>
      <c r="J13" s="660">
        <v>329</v>
      </c>
    </row>
    <row r="14" spans="1:10" ht="15">
      <c r="A14" s="661" t="s">
        <v>934</v>
      </c>
      <c r="B14" s="656" t="s">
        <v>2299</v>
      </c>
      <c r="C14" s="656" t="s">
        <v>2299</v>
      </c>
      <c r="D14" s="657" t="s">
        <v>2299</v>
      </c>
      <c r="E14" s="656" t="s">
        <v>2306</v>
      </c>
      <c r="F14" s="656" t="s">
        <v>3962</v>
      </c>
      <c r="G14" s="658" t="s">
        <v>2313</v>
      </c>
      <c r="H14" s="659" t="s">
        <v>688</v>
      </c>
      <c r="I14" s="658" t="s">
        <v>2312</v>
      </c>
      <c r="J14" s="660">
        <v>899</v>
      </c>
    </row>
    <row r="15" spans="1:10" ht="15">
      <c r="A15" s="655" t="s">
        <v>935</v>
      </c>
      <c r="B15" s="656" t="s">
        <v>2299</v>
      </c>
      <c r="C15" s="656" t="s">
        <v>2299</v>
      </c>
      <c r="D15" s="657" t="s">
        <v>2299</v>
      </c>
      <c r="E15" s="656" t="s">
        <v>2306</v>
      </c>
      <c r="F15" s="656" t="s">
        <v>3962</v>
      </c>
      <c r="G15" s="658" t="s">
        <v>2314</v>
      </c>
      <c r="H15" s="659" t="s">
        <v>689</v>
      </c>
      <c r="I15" s="658" t="s">
        <v>2312</v>
      </c>
      <c r="J15" s="660">
        <v>2699</v>
      </c>
    </row>
    <row r="16" spans="1:10" ht="15">
      <c r="A16" s="655" t="s">
        <v>936</v>
      </c>
      <c r="B16" s="656" t="s">
        <v>2299</v>
      </c>
      <c r="C16" s="656" t="s">
        <v>2299</v>
      </c>
      <c r="D16" s="657" t="s">
        <v>2299</v>
      </c>
      <c r="E16" s="656" t="s">
        <v>2306</v>
      </c>
      <c r="F16" s="656" t="s">
        <v>3963</v>
      </c>
      <c r="G16" s="658" t="s">
        <v>2315</v>
      </c>
      <c r="H16" s="659" t="s">
        <v>690</v>
      </c>
      <c r="I16" s="658" t="s">
        <v>2308</v>
      </c>
      <c r="J16" s="660">
        <v>279</v>
      </c>
    </row>
    <row r="17" spans="1:10" ht="15">
      <c r="A17" s="655" t="s">
        <v>937</v>
      </c>
      <c r="B17" s="656" t="s">
        <v>2299</v>
      </c>
      <c r="C17" s="656" t="s">
        <v>2299</v>
      </c>
      <c r="D17" s="657" t="s">
        <v>2299</v>
      </c>
      <c r="E17" s="656" t="s">
        <v>2306</v>
      </c>
      <c r="F17" s="656" t="s">
        <v>3963</v>
      </c>
      <c r="G17" s="658" t="s">
        <v>2316</v>
      </c>
      <c r="H17" s="659" t="s">
        <v>688</v>
      </c>
      <c r="I17" s="658" t="s">
        <v>2308</v>
      </c>
      <c r="J17" s="660">
        <v>749</v>
      </c>
    </row>
    <row r="18" spans="1:10" ht="15">
      <c r="A18" s="655" t="s">
        <v>938</v>
      </c>
      <c r="B18" s="656" t="s">
        <v>2299</v>
      </c>
      <c r="C18" s="656" t="s">
        <v>2299</v>
      </c>
      <c r="D18" s="657" t="s">
        <v>2299</v>
      </c>
      <c r="E18" s="656" t="s">
        <v>2306</v>
      </c>
      <c r="F18" s="656" t="s">
        <v>3963</v>
      </c>
      <c r="G18" s="658" t="s">
        <v>2317</v>
      </c>
      <c r="H18" s="659" t="s">
        <v>689</v>
      </c>
      <c r="I18" s="658" t="s">
        <v>2308</v>
      </c>
      <c r="J18" s="660">
        <v>1999</v>
      </c>
    </row>
    <row r="19" spans="1:10" ht="15">
      <c r="A19" s="655" t="s">
        <v>939</v>
      </c>
      <c r="B19" s="656" t="s">
        <v>2299</v>
      </c>
      <c r="C19" s="656" t="s">
        <v>2299</v>
      </c>
      <c r="D19" s="657" t="s">
        <v>2299</v>
      </c>
      <c r="E19" s="656" t="s">
        <v>2306</v>
      </c>
      <c r="F19" s="656" t="s">
        <v>3964</v>
      </c>
      <c r="G19" s="658" t="s">
        <v>2318</v>
      </c>
      <c r="H19" s="659" t="s">
        <v>690</v>
      </c>
      <c r="I19" s="658" t="s">
        <v>2308</v>
      </c>
      <c r="J19" s="660">
        <v>329</v>
      </c>
    </row>
    <row r="20" spans="1:10" ht="15">
      <c r="A20" s="655" t="s">
        <v>940</v>
      </c>
      <c r="B20" s="656" t="s">
        <v>2299</v>
      </c>
      <c r="C20" s="656" t="s">
        <v>2299</v>
      </c>
      <c r="D20" s="657" t="s">
        <v>2299</v>
      </c>
      <c r="E20" s="656" t="s">
        <v>2306</v>
      </c>
      <c r="F20" s="656" t="s">
        <v>3964</v>
      </c>
      <c r="G20" s="658" t="s">
        <v>2319</v>
      </c>
      <c r="H20" s="659" t="s">
        <v>688</v>
      </c>
      <c r="I20" s="658" t="s">
        <v>2308</v>
      </c>
      <c r="J20" s="660">
        <v>949</v>
      </c>
    </row>
    <row r="21" spans="1:10" ht="15">
      <c r="A21" s="655" t="s">
        <v>941</v>
      </c>
      <c r="B21" s="656" t="s">
        <v>2299</v>
      </c>
      <c r="C21" s="656" t="s">
        <v>2299</v>
      </c>
      <c r="D21" s="657" t="s">
        <v>2299</v>
      </c>
      <c r="E21" s="656" t="s">
        <v>2306</v>
      </c>
      <c r="F21" s="656" t="s">
        <v>3964</v>
      </c>
      <c r="G21" s="658" t="s">
        <v>2320</v>
      </c>
      <c r="H21" s="659" t="s">
        <v>689</v>
      </c>
      <c r="I21" s="658" t="s">
        <v>2308</v>
      </c>
      <c r="J21" s="660">
        <v>2749</v>
      </c>
    </row>
    <row r="22" spans="1:10" ht="15">
      <c r="A22" s="655" t="s">
        <v>942</v>
      </c>
      <c r="B22" s="656" t="s">
        <v>2299</v>
      </c>
      <c r="C22" s="656" t="s">
        <v>2299</v>
      </c>
      <c r="D22" s="657" t="s">
        <v>2299</v>
      </c>
      <c r="E22" s="656" t="s">
        <v>2306</v>
      </c>
      <c r="F22" s="656" t="s">
        <v>3965</v>
      </c>
      <c r="G22" s="658" t="s">
        <v>2321</v>
      </c>
      <c r="H22" s="659" t="s">
        <v>690</v>
      </c>
      <c r="I22" s="658" t="s">
        <v>2308</v>
      </c>
      <c r="J22" s="660">
        <v>399</v>
      </c>
    </row>
    <row r="23" spans="1:10" ht="15">
      <c r="A23" s="655" t="s">
        <v>943</v>
      </c>
      <c r="B23" s="656" t="s">
        <v>2299</v>
      </c>
      <c r="C23" s="656" t="s">
        <v>2299</v>
      </c>
      <c r="D23" s="657" t="s">
        <v>2299</v>
      </c>
      <c r="E23" s="656" t="s">
        <v>2306</v>
      </c>
      <c r="F23" s="656" t="s">
        <v>3965</v>
      </c>
      <c r="G23" s="658" t="s">
        <v>2322</v>
      </c>
      <c r="H23" s="659" t="s">
        <v>688</v>
      </c>
      <c r="I23" s="658" t="s">
        <v>2308</v>
      </c>
      <c r="J23" s="660">
        <v>1149</v>
      </c>
    </row>
    <row r="24" spans="1:10" ht="15">
      <c r="A24" s="655" t="s">
        <v>944</v>
      </c>
      <c r="B24" s="656" t="s">
        <v>2299</v>
      </c>
      <c r="C24" s="656" t="s">
        <v>2299</v>
      </c>
      <c r="D24" s="657" t="s">
        <v>2299</v>
      </c>
      <c r="E24" s="656" t="s">
        <v>2306</v>
      </c>
      <c r="F24" s="656" t="s">
        <v>3965</v>
      </c>
      <c r="G24" s="658" t="s">
        <v>2323</v>
      </c>
      <c r="H24" s="659" t="s">
        <v>689</v>
      </c>
      <c r="I24" s="658" t="s">
        <v>2308</v>
      </c>
      <c r="J24" s="660">
        <v>3449</v>
      </c>
    </row>
    <row r="25" spans="1:10" ht="15">
      <c r="A25" s="655" t="s">
        <v>945</v>
      </c>
      <c r="B25" s="656" t="s">
        <v>2299</v>
      </c>
      <c r="C25" s="656" t="s">
        <v>2299</v>
      </c>
      <c r="D25" s="657" t="s">
        <v>2299</v>
      </c>
      <c r="E25" s="656" t="s">
        <v>2306</v>
      </c>
      <c r="F25" s="656" t="s">
        <v>3965</v>
      </c>
      <c r="G25" s="658" t="s">
        <v>2324</v>
      </c>
      <c r="H25" s="659" t="s">
        <v>690</v>
      </c>
      <c r="I25" s="658" t="s">
        <v>2312</v>
      </c>
      <c r="J25" s="660">
        <v>349</v>
      </c>
    </row>
    <row r="26" spans="1:10" ht="15">
      <c r="A26" s="655" t="s">
        <v>946</v>
      </c>
      <c r="B26" s="656" t="s">
        <v>2299</v>
      </c>
      <c r="C26" s="656" t="s">
        <v>2299</v>
      </c>
      <c r="D26" s="657" t="s">
        <v>2299</v>
      </c>
      <c r="E26" s="656" t="s">
        <v>2306</v>
      </c>
      <c r="F26" s="656" t="s">
        <v>3965</v>
      </c>
      <c r="G26" s="658" t="s">
        <v>2325</v>
      </c>
      <c r="H26" s="659" t="s">
        <v>688</v>
      </c>
      <c r="I26" s="658" t="s">
        <v>2312</v>
      </c>
      <c r="J26" s="660">
        <v>999</v>
      </c>
    </row>
    <row r="27" spans="1:10" ht="15">
      <c r="A27" s="655" t="s">
        <v>947</v>
      </c>
      <c r="B27" s="656" t="s">
        <v>2299</v>
      </c>
      <c r="C27" s="656" t="s">
        <v>2299</v>
      </c>
      <c r="D27" s="657" t="s">
        <v>2299</v>
      </c>
      <c r="E27" s="656" t="s">
        <v>2306</v>
      </c>
      <c r="F27" s="656" t="s">
        <v>3965</v>
      </c>
      <c r="G27" s="658" t="s">
        <v>2326</v>
      </c>
      <c r="H27" s="659" t="s">
        <v>689</v>
      </c>
      <c r="I27" s="658" t="s">
        <v>2312</v>
      </c>
      <c r="J27" s="660">
        <v>2999</v>
      </c>
    </row>
    <row r="28" spans="1:10" ht="15">
      <c r="A28" s="655" t="s">
        <v>948</v>
      </c>
      <c r="B28" s="656" t="s">
        <v>2299</v>
      </c>
      <c r="C28" s="656" t="s">
        <v>2299</v>
      </c>
      <c r="D28" s="657" t="s">
        <v>2299</v>
      </c>
      <c r="E28" s="656" t="s">
        <v>2306</v>
      </c>
      <c r="F28" s="656" t="s">
        <v>3966</v>
      </c>
      <c r="G28" s="658" t="s">
        <v>2327</v>
      </c>
      <c r="H28" s="659" t="s">
        <v>690</v>
      </c>
      <c r="I28" s="658" t="s">
        <v>2328</v>
      </c>
      <c r="J28" s="660">
        <v>199</v>
      </c>
    </row>
    <row r="29" spans="1:10" ht="15">
      <c r="A29" s="655" t="s">
        <v>949</v>
      </c>
      <c r="B29" s="656" t="s">
        <v>2299</v>
      </c>
      <c r="C29" s="656" t="s">
        <v>2299</v>
      </c>
      <c r="D29" s="657" t="s">
        <v>2299</v>
      </c>
      <c r="E29" s="656" t="s">
        <v>2306</v>
      </c>
      <c r="F29" s="656" t="s">
        <v>3966</v>
      </c>
      <c r="G29" s="658" t="s">
        <v>2329</v>
      </c>
      <c r="H29" s="659" t="s">
        <v>2330</v>
      </c>
      <c r="I29" s="658" t="s">
        <v>2328</v>
      </c>
      <c r="J29" s="660">
        <v>579</v>
      </c>
    </row>
    <row r="30" spans="1:10" ht="15">
      <c r="A30" s="655" t="s">
        <v>950</v>
      </c>
      <c r="B30" s="656" t="s">
        <v>2299</v>
      </c>
      <c r="C30" s="656" t="s">
        <v>2299</v>
      </c>
      <c r="D30" s="657" t="s">
        <v>2299</v>
      </c>
      <c r="E30" s="656" t="s">
        <v>2306</v>
      </c>
      <c r="F30" s="656" t="s">
        <v>3966</v>
      </c>
      <c r="G30" s="658" t="s">
        <v>2331</v>
      </c>
      <c r="H30" s="659" t="s">
        <v>689</v>
      </c>
      <c r="I30" s="658" t="s">
        <v>2328</v>
      </c>
      <c r="J30" s="660">
        <v>1549</v>
      </c>
    </row>
    <row r="31" spans="1:10" ht="15">
      <c r="A31" s="655" t="s">
        <v>951</v>
      </c>
      <c r="B31" s="656" t="s">
        <v>2299</v>
      </c>
      <c r="C31" s="656" t="s">
        <v>2299</v>
      </c>
      <c r="D31" s="657" t="s">
        <v>2299</v>
      </c>
      <c r="E31" s="656" t="s">
        <v>691</v>
      </c>
      <c r="F31" s="656" t="s">
        <v>3967</v>
      </c>
      <c r="G31" s="658" t="s">
        <v>2332</v>
      </c>
      <c r="H31" s="659" t="s">
        <v>689</v>
      </c>
      <c r="I31" s="658" t="s">
        <v>2333</v>
      </c>
      <c r="J31" s="660">
        <v>3749</v>
      </c>
    </row>
    <row r="32" spans="1:10" ht="15">
      <c r="A32" s="655" t="s">
        <v>952</v>
      </c>
      <c r="B32" s="656" t="s">
        <v>2299</v>
      </c>
      <c r="C32" s="656" t="s">
        <v>2299</v>
      </c>
      <c r="D32" s="657" t="s">
        <v>2299</v>
      </c>
      <c r="E32" s="656" t="s">
        <v>691</v>
      </c>
      <c r="F32" s="656" t="s">
        <v>3967</v>
      </c>
      <c r="G32" s="658" t="s">
        <v>2334</v>
      </c>
      <c r="H32" s="659" t="s">
        <v>689</v>
      </c>
      <c r="I32" s="658" t="s">
        <v>2312</v>
      </c>
      <c r="J32" s="660">
        <v>3249</v>
      </c>
    </row>
    <row r="33" spans="1:10" ht="15">
      <c r="A33" s="655" t="s">
        <v>953</v>
      </c>
      <c r="B33" s="656" t="s">
        <v>2299</v>
      </c>
      <c r="C33" s="656" t="s">
        <v>2299</v>
      </c>
      <c r="D33" s="657" t="s">
        <v>2299</v>
      </c>
      <c r="E33" s="656" t="s">
        <v>691</v>
      </c>
      <c r="F33" s="656" t="s">
        <v>3968</v>
      </c>
      <c r="G33" s="658" t="s">
        <v>2335</v>
      </c>
      <c r="H33" s="659" t="s">
        <v>2336</v>
      </c>
      <c r="I33" s="658" t="s">
        <v>2337</v>
      </c>
      <c r="J33" s="660">
        <v>5999</v>
      </c>
    </row>
    <row r="34" spans="1:10" ht="15">
      <c r="A34" s="655" t="s">
        <v>954</v>
      </c>
      <c r="B34" s="656" t="s">
        <v>2299</v>
      </c>
      <c r="C34" s="656" t="s">
        <v>2299</v>
      </c>
      <c r="D34" s="657" t="s">
        <v>2299</v>
      </c>
      <c r="E34" s="656" t="s">
        <v>691</v>
      </c>
      <c r="F34" s="656" t="s">
        <v>3968</v>
      </c>
      <c r="G34" s="658" t="s">
        <v>2338</v>
      </c>
      <c r="H34" s="659" t="s">
        <v>688</v>
      </c>
      <c r="I34" s="658" t="s">
        <v>2337</v>
      </c>
      <c r="J34" s="660">
        <v>1149</v>
      </c>
    </row>
    <row r="35" spans="1:10" ht="15">
      <c r="A35" s="655" t="s">
        <v>955</v>
      </c>
      <c r="B35" s="656" t="s">
        <v>2299</v>
      </c>
      <c r="C35" s="656" t="s">
        <v>2299</v>
      </c>
      <c r="D35" s="657" t="s">
        <v>2299</v>
      </c>
      <c r="E35" s="656" t="s">
        <v>691</v>
      </c>
      <c r="F35" s="656" t="s">
        <v>3968</v>
      </c>
      <c r="G35" s="658" t="s">
        <v>2339</v>
      </c>
      <c r="H35" s="659" t="s">
        <v>689</v>
      </c>
      <c r="I35" s="658" t="s">
        <v>2337</v>
      </c>
      <c r="J35" s="660">
        <v>3249</v>
      </c>
    </row>
    <row r="36" spans="1:10" ht="15">
      <c r="A36" s="655" t="s">
        <v>956</v>
      </c>
      <c r="B36" s="656" t="s">
        <v>2299</v>
      </c>
      <c r="C36" s="656" t="s">
        <v>2299</v>
      </c>
      <c r="D36" s="657" t="s">
        <v>2299</v>
      </c>
      <c r="E36" s="656" t="s">
        <v>691</v>
      </c>
      <c r="F36" s="656" t="s">
        <v>3968</v>
      </c>
      <c r="G36" s="658" t="s">
        <v>2340</v>
      </c>
      <c r="H36" s="659" t="s">
        <v>2336</v>
      </c>
      <c r="I36" s="658" t="s">
        <v>2341</v>
      </c>
      <c r="J36" s="660">
        <v>5299</v>
      </c>
    </row>
    <row r="37" spans="1:10" ht="15">
      <c r="A37" s="655" t="s">
        <v>957</v>
      </c>
      <c r="B37" s="656" t="s">
        <v>2299</v>
      </c>
      <c r="C37" s="656" t="s">
        <v>2299</v>
      </c>
      <c r="D37" s="657" t="s">
        <v>2299</v>
      </c>
      <c r="E37" s="656" t="s">
        <v>691</v>
      </c>
      <c r="F37" s="656" t="s">
        <v>3968</v>
      </c>
      <c r="G37" s="658" t="s">
        <v>2342</v>
      </c>
      <c r="H37" s="659" t="s">
        <v>688</v>
      </c>
      <c r="I37" s="658" t="s">
        <v>2341</v>
      </c>
      <c r="J37" s="660">
        <v>929</v>
      </c>
    </row>
    <row r="38" spans="1:10" ht="15">
      <c r="A38" s="655" t="s">
        <v>958</v>
      </c>
      <c r="B38" s="656" t="s">
        <v>2299</v>
      </c>
      <c r="C38" s="656" t="s">
        <v>2299</v>
      </c>
      <c r="D38" s="657" t="s">
        <v>2299</v>
      </c>
      <c r="E38" s="656" t="s">
        <v>691</v>
      </c>
      <c r="F38" s="656" t="s">
        <v>3968</v>
      </c>
      <c r="G38" s="658" t="s">
        <v>2343</v>
      </c>
      <c r="H38" s="659" t="s">
        <v>689</v>
      </c>
      <c r="I38" s="658" t="s">
        <v>2341</v>
      </c>
      <c r="J38" s="660">
        <v>2799</v>
      </c>
    </row>
    <row r="39" spans="1:10" ht="15">
      <c r="A39" s="655" t="s">
        <v>959</v>
      </c>
      <c r="B39" s="656" t="s">
        <v>2299</v>
      </c>
      <c r="C39" s="656" t="s">
        <v>2299</v>
      </c>
      <c r="D39" s="657" t="s">
        <v>2299</v>
      </c>
      <c r="E39" s="656" t="s">
        <v>2344</v>
      </c>
      <c r="F39" s="656" t="s">
        <v>3969</v>
      </c>
      <c r="G39" s="658" t="s">
        <v>2345</v>
      </c>
      <c r="H39" s="659" t="s">
        <v>690</v>
      </c>
      <c r="I39" s="658" t="s">
        <v>2346</v>
      </c>
      <c r="J39" s="660">
        <v>549</v>
      </c>
    </row>
    <row r="40" spans="1:10" ht="15">
      <c r="A40" s="655" t="s">
        <v>960</v>
      </c>
      <c r="B40" s="656" t="s">
        <v>2299</v>
      </c>
      <c r="C40" s="656" t="s">
        <v>2299</v>
      </c>
      <c r="D40" s="657" t="s">
        <v>2299</v>
      </c>
      <c r="E40" s="656" t="s">
        <v>2344</v>
      </c>
      <c r="F40" s="656" t="s">
        <v>3969</v>
      </c>
      <c r="G40" s="658" t="s">
        <v>2347</v>
      </c>
      <c r="H40" s="659" t="s">
        <v>688</v>
      </c>
      <c r="I40" s="658" t="s">
        <v>2346</v>
      </c>
      <c r="J40" s="660">
        <v>1549</v>
      </c>
    </row>
    <row r="41" spans="1:10" ht="15">
      <c r="A41" s="655" t="s">
        <v>961</v>
      </c>
      <c r="B41" s="656" t="s">
        <v>2299</v>
      </c>
      <c r="C41" s="656" t="s">
        <v>2299</v>
      </c>
      <c r="D41" s="657" t="s">
        <v>2299</v>
      </c>
      <c r="E41" s="656" t="s">
        <v>2344</v>
      </c>
      <c r="F41" s="656" t="s">
        <v>3969</v>
      </c>
      <c r="G41" s="658" t="s">
        <v>2348</v>
      </c>
      <c r="H41" s="659" t="s">
        <v>689</v>
      </c>
      <c r="I41" s="658" t="s">
        <v>2346</v>
      </c>
      <c r="J41" s="660">
        <v>4649</v>
      </c>
    </row>
    <row r="42" spans="1:10" ht="15">
      <c r="A42" s="655" t="s">
        <v>962</v>
      </c>
      <c r="B42" s="656" t="s">
        <v>2299</v>
      </c>
      <c r="C42" s="656" t="s">
        <v>2299</v>
      </c>
      <c r="D42" s="657" t="s">
        <v>2299</v>
      </c>
      <c r="E42" s="656" t="s">
        <v>2344</v>
      </c>
      <c r="F42" s="656" t="s">
        <v>3969</v>
      </c>
      <c r="G42" s="658" t="s">
        <v>2349</v>
      </c>
      <c r="H42" s="659" t="s">
        <v>690</v>
      </c>
      <c r="I42" s="658" t="s">
        <v>2346</v>
      </c>
      <c r="J42" s="660">
        <v>599</v>
      </c>
    </row>
    <row r="43" spans="1:10" ht="15">
      <c r="A43" s="655" t="s">
        <v>963</v>
      </c>
      <c r="B43" s="656" t="s">
        <v>2299</v>
      </c>
      <c r="C43" s="656" t="s">
        <v>2299</v>
      </c>
      <c r="D43" s="657" t="s">
        <v>2299</v>
      </c>
      <c r="E43" s="656" t="s">
        <v>2344</v>
      </c>
      <c r="F43" s="656" t="s">
        <v>3969</v>
      </c>
      <c r="G43" s="658" t="s">
        <v>2350</v>
      </c>
      <c r="H43" s="659" t="s">
        <v>688</v>
      </c>
      <c r="I43" s="658" t="s">
        <v>2346</v>
      </c>
      <c r="J43" s="660">
        <v>1749</v>
      </c>
    </row>
    <row r="44" spans="1:10" ht="15">
      <c r="A44" s="655" t="s">
        <v>964</v>
      </c>
      <c r="B44" s="656" t="s">
        <v>2299</v>
      </c>
      <c r="C44" s="656" t="s">
        <v>2299</v>
      </c>
      <c r="D44" s="657" t="s">
        <v>2299</v>
      </c>
      <c r="E44" s="656" t="s">
        <v>2344</v>
      </c>
      <c r="F44" s="656" t="s">
        <v>3969</v>
      </c>
      <c r="G44" s="658" t="s">
        <v>2351</v>
      </c>
      <c r="H44" s="659" t="s">
        <v>689</v>
      </c>
      <c r="I44" s="658" t="s">
        <v>2346</v>
      </c>
      <c r="J44" s="660">
        <v>5449</v>
      </c>
    </row>
    <row r="45" spans="1:10" ht="15">
      <c r="A45" s="655" t="s">
        <v>965</v>
      </c>
      <c r="B45" s="656" t="s">
        <v>2299</v>
      </c>
      <c r="C45" s="656" t="s">
        <v>2299</v>
      </c>
      <c r="D45" s="657" t="s">
        <v>2299</v>
      </c>
      <c r="E45" s="656" t="s">
        <v>2352</v>
      </c>
      <c r="F45" s="656" t="s">
        <v>3970</v>
      </c>
      <c r="G45" s="658" t="s">
        <v>2353</v>
      </c>
      <c r="H45" s="659" t="s">
        <v>690</v>
      </c>
      <c r="I45" s="658" t="s">
        <v>2346</v>
      </c>
      <c r="J45" s="660">
        <v>599</v>
      </c>
    </row>
    <row r="46" spans="1:10" ht="15">
      <c r="A46" s="655" t="s">
        <v>966</v>
      </c>
      <c r="B46" s="656" t="s">
        <v>2299</v>
      </c>
      <c r="C46" s="656" t="s">
        <v>2299</v>
      </c>
      <c r="D46" s="657" t="s">
        <v>2299</v>
      </c>
      <c r="E46" s="656" t="s">
        <v>2352</v>
      </c>
      <c r="F46" s="656" t="s">
        <v>3970</v>
      </c>
      <c r="G46" s="658" t="s">
        <v>2354</v>
      </c>
      <c r="H46" s="659" t="s">
        <v>688</v>
      </c>
      <c r="I46" s="658" t="s">
        <v>2346</v>
      </c>
      <c r="J46" s="660">
        <v>1699</v>
      </c>
    </row>
    <row r="47" spans="1:10" ht="15">
      <c r="A47" s="655" t="s">
        <v>967</v>
      </c>
      <c r="B47" s="656" t="s">
        <v>2299</v>
      </c>
      <c r="C47" s="656" t="s">
        <v>2299</v>
      </c>
      <c r="D47" s="657" t="s">
        <v>2299</v>
      </c>
      <c r="E47" s="656" t="s">
        <v>2355</v>
      </c>
      <c r="F47" s="656" t="s">
        <v>3971</v>
      </c>
      <c r="G47" s="658" t="s">
        <v>2356</v>
      </c>
      <c r="H47" s="659" t="s">
        <v>689</v>
      </c>
      <c r="I47" s="658" t="s">
        <v>2346</v>
      </c>
      <c r="J47" s="660">
        <v>2799</v>
      </c>
    </row>
    <row r="48" spans="1:10" ht="15">
      <c r="A48" s="655" t="s">
        <v>969</v>
      </c>
      <c r="B48" s="656" t="s">
        <v>2299</v>
      </c>
      <c r="C48" s="656" t="s">
        <v>2299</v>
      </c>
      <c r="D48" s="657" t="s">
        <v>2299</v>
      </c>
      <c r="E48" s="656" t="s">
        <v>2358</v>
      </c>
      <c r="F48" s="656" t="s">
        <v>3972</v>
      </c>
      <c r="G48" s="658" t="s">
        <v>2359</v>
      </c>
      <c r="H48" s="659" t="s">
        <v>690</v>
      </c>
      <c r="I48" s="658" t="s">
        <v>2328</v>
      </c>
      <c r="J48" s="660">
        <v>129</v>
      </c>
    </row>
    <row r="49" spans="1:10" ht="15">
      <c r="A49" s="655" t="s">
        <v>970</v>
      </c>
      <c r="B49" s="656" t="s">
        <v>2299</v>
      </c>
      <c r="C49" s="656" t="s">
        <v>2299</v>
      </c>
      <c r="D49" s="657" t="s">
        <v>2299</v>
      </c>
      <c r="E49" s="656" t="s">
        <v>2358</v>
      </c>
      <c r="F49" s="656" t="s">
        <v>3972</v>
      </c>
      <c r="G49" s="658" t="s">
        <v>2360</v>
      </c>
      <c r="H49" s="659" t="s">
        <v>2302</v>
      </c>
      <c r="I49" s="658" t="s">
        <v>2328</v>
      </c>
      <c r="J49" s="660">
        <v>1149</v>
      </c>
    </row>
    <row r="50" spans="1:10" ht="15">
      <c r="A50" s="655" t="s">
        <v>971</v>
      </c>
      <c r="B50" s="656" t="s">
        <v>2299</v>
      </c>
      <c r="C50" s="656" t="s">
        <v>2299</v>
      </c>
      <c r="D50" s="657" t="s">
        <v>2299</v>
      </c>
      <c r="E50" s="656" t="s">
        <v>2358</v>
      </c>
      <c r="F50" s="656" t="s">
        <v>3972</v>
      </c>
      <c r="G50" s="658" t="s">
        <v>2361</v>
      </c>
      <c r="H50" s="659" t="s">
        <v>2330</v>
      </c>
      <c r="I50" s="658" t="s">
        <v>2328</v>
      </c>
      <c r="J50" s="660">
        <v>379</v>
      </c>
    </row>
    <row r="51" spans="1:10" ht="15">
      <c r="A51" s="655" t="s">
        <v>972</v>
      </c>
      <c r="B51" s="656" t="s">
        <v>2299</v>
      </c>
      <c r="C51" s="656" t="s">
        <v>2299</v>
      </c>
      <c r="D51" s="657" t="s">
        <v>2299</v>
      </c>
      <c r="E51" s="656" t="s">
        <v>2362</v>
      </c>
      <c r="F51" s="656" t="s">
        <v>3973</v>
      </c>
      <c r="G51" s="658" t="s">
        <v>2363</v>
      </c>
      <c r="H51" s="659" t="s">
        <v>690</v>
      </c>
      <c r="I51" s="658" t="s">
        <v>2308</v>
      </c>
      <c r="J51" s="660">
        <v>649</v>
      </c>
    </row>
    <row r="52" spans="1:10" ht="15">
      <c r="A52" s="655" t="s">
        <v>973</v>
      </c>
      <c r="B52" s="656" t="s">
        <v>2299</v>
      </c>
      <c r="C52" s="656" t="s">
        <v>2299</v>
      </c>
      <c r="D52" s="657" t="s">
        <v>2299</v>
      </c>
      <c r="E52" s="656" t="s">
        <v>2362</v>
      </c>
      <c r="F52" s="656" t="s">
        <v>3973</v>
      </c>
      <c r="G52" s="658" t="s">
        <v>2364</v>
      </c>
      <c r="H52" s="659" t="s">
        <v>688</v>
      </c>
      <c r="I52" s="658" t="s">
        <v>2308</v>
      </c>
      <c r="J52" s="660">
        <v>1899</v>
      </c>
    </row>
    <row r="53" spans="1:10" ht="15">
      <c r="A53" s="655" t="s">
        <v>974</v>
      </c>
      <c r="B53" s="656" t="s">
        <v>2299</v>
      </c>
      <c r="C53" s="656" t="s">
        <v>2299</v>
      </c>
      <c r="D53" s="657" t="s">
        <v>2299</v>
      </c>
      <c r="E53" s="656" t="s">
        <v>2362</v>
      </c>
      <c r="F53" s="656" t="s">
        <v>3973</v>
      </c>
      <c r="G53" s="658" t="s">
        <v>2365</v>
      </c>
      <c r="H53" s="659" t="s">
        <v>689</v>
      </c>
      <c r="I53" s="658" t="s">
        <v>2308</v>
      </c>
      <c r="J53" s="660">
        <v>5649</v>
      </c>
    </row>
    <row r="54" spans="1:10" ht="15">
      <c r="A54" s="655" t="s">
        <v>975</v>
      </c>
      <c r="B54" s="656" t="s">
        <v>2299</v>
      </c>
      <c r="C54" s="656" t="s">
        <v>2299</v>
      </c>
      <c r="D54" s="657" t="s">
        <v>2299</v>
      </c>
      <c r="E54" s="656" t="s">
        <v>2362</v>
      </c>
      <c r="F54" s="656" t="s">
        <v>3973</v>
      </c>
      <c r="G54" s="658" t="s">
        <v>2366</v>
      </c>
      <c r="H54" s="659" t="s">
        <v>690</v>
      </c>
      <c r="I54" s="658" t="s">
        <v>2312</v>
      </c>
      <c r="J54" s="660">
        <v>549</v>
      </c>
    </row>
    <row r="55" spans="1:10" ht="15">
      <c r="A55" s="655" t="s">
        <v>976</v>
      </c>
      <c r="B55" s="656" t="s">
        <v>2299</v>
      </c>
      <c r="C55" s="656" t="s">
        <v>2299</v>
      </c>
      <c r="D55" s="657" t="s">
        <v>2299</v>
      </c>
      <c r="E55" s="656" t="s">
        <v>2362</v>
      </c>
      <c r="F55" s="656" t="s">
        <v>3973</v>
      </c>
      <c r="G55" s="658" t="s">
        <v>2367</v>
      </c>
      <c r="H55" s="659" t="s">
        <v>688</v>
      </c>
      <c r="I55" s="658" t="s">
        <v>2312</v>
      </c>
      <c r="J55" s="660">
        <v>1599</v>
      </c>
    </row>
    <row r="56" spans="1:10" ht="15">
      <c r="A56" s="661" t="s">
        <v>977</v>
      </c>
      <c r="B56" s="656" t="s">
        <v>2299</v>
      </c>
      <c r="C56" s="656" t="s">
        <v>2299</v>
      </c>
      <c r="D56" s="657" t="s">
        <v>2299</v>
      </c>
      <c r="E56" s="656" t="s">
        <v>2362</v>
      </c>
      <c r="F56" s="656" t="s">
        <v>3973</v>
      </c>
      <c r="G56" s="658" t="s">
        <v>2368</v>
      </c>
      <c r="H56" s="659" t="s">
        <v>689</v>
      </c>
      <c r="I56" s="658" t="s">
        <v>2312</v>
      </c>
      <c r="J56" s="660">
        <v>4749</v>
      </c>
    </row>
    <row r="57" spans="1:10" ht="15">
      <c r="A57" s="655" t="s">
        <v>978</v>
      </c>
      <c r="B57" s="656" t="s">
        <v>2299</v>
      </c>
      <c r="C57" s="656" t="s">
        <v>2299</v>
      </c>
      <c r="D57" s="657" t="s">
        <v>2299</v>
      </c>
      <c r="E57" s="656" t="s">
        <v>2362</v>
      </c>
      <c r="F57" s="656" t="s">
        <v>3974</v>
      </c>
      <c r="G57" s="658" t="s">
        <v>2369</v>
      </c>
      <c r="H57" s="659" t="s">
        <v>690</v>
      </c>
      <c r="I57" s="658" t="s">
        <v>2308</v>
      </c>
      <c r="J57" s="660">
        <v>649</v>
      </c>
    </row>
    <row r="58" spans="1:10" ht="15">
      <c r="A58" s="655" t="s">
        <v>979</v>
      </c>
      <c r="B58" s="656" t="s">
        <v>2299</v>
      </c>
      <c r="C58" s="656" t="s">
        <v>2299</v>
      </c>
      <c r="D58" s="657" t="s">
        <v>2299</v>
      </c>
      <c r="E58" s="656" t="s">
        <v>2362</v>
      </c>
      <c r="F58" s="656" t="s">
        <v>3974</v>
      </c>
      <c r="G58" s="658" t="s">
        <v>2370</v>
      </c>
      <c r="H58" s="659" t="s">
        <v>688</v>
      </c>
      <c r="I58" s="658" t="s">
        <v>2308</v>
      </c>
      <c r="J58" s="660">
        <v>1899</v>
      </c>
    </row>
    <row r="59" spans="1:10" ht="15">
      <c r="A59" s="655" t="s">
        <v>980</v>
      </c>
      <c r="B59" s="656" t="s">
        <v>2299</v>
      </c>
      <c r="C59" s="656" t="s">
        <v>2299</v>
      </c>
      <c r="D59" s="657" t="s">
        <v>2299</v>
      </c>
      <c r="E59" s="656" t="s">
        <v>2362</v>
      </c>
      <c r="F59" s="656" t="s">
        <v>3974</v>
      </c>
      <c r="G59" s="658" t="s">
        <v>2371</v>
      </c>
      <c r="H59" s="659" t="s">
        <v>689</v>
      </c>
      <c r="I59" s="658" t="s">
        <v>2308</v>
      </c>
      <c r="J59" s="660">
        <v>5649</v>
      </c>
    </row>
    <row r="60" spans="1:10" ht="15">
      <c r="A60" s="655" t="s">
        <v>981</v>
      </c>
      <c r="B60" s="656" t="s">
        <v>2299</v>
      </c>
      <c r="C60" s="656" t="s">
        <v>2299</v>
      </c>
      <c r="D60" s="657" t="s">
        <v>2299</v>
      </c>
      <c r="E60" s="656" t="s">
        <v>2362</v>
      </c>
      <c r="F60" s="656" t="s">
        <v>3974</v>
      </c>
      <c r="G60" s="658" t="s">
        <v>2372</v>
      </c>
      <c r="H60" s="659" t="s">
        <v>690</v>
      </c>
      <c r="I60" s="658" t="s">
        <v>2312</v>
      </c>
      <c r="J60" s="660">
        <v>549</v>
      </c>
    </row>
    <row r="61" spans="1:10" ht="15">
      <c r="A61" s="655" t="s">
        <v>982</v>
      </c>
      <c r="B61" s="656" t="s">
        <v>2299</v>
      </c>
      <c r="C61" s="656" t="s">
        <v>2299</v>
      </c>
      <c r="D61" s="657" t="s">
        <v>2299</v>
      </c>
      <c r="E61" s="656" t="s">
        <v>2362</v>
      </c>
      <c r="F61" s="656" t="s">
        <v>3974</v>
      </c>
      <c r="G61" s="658" t="s">
        <v>2373</v>
      </c>
      <c r="H61" s="659" t="s">
        <v>688</v>
      </c>
      <c r="I61" s="658" t="s">
        <v>2312</v>
      </c>
      <c r="J61" s="660">
        <v>1599</v>
      </c>
    </row>
    <row r="62" spans="1:10" ht="15">
      <c r="A62" s="655" t="s">
        <v>983</v>
      </c>
      <c r="B62" s="656" t="s">
        <v>2299</v>
      </c>
      <c r="C62" s="656" t="s">
        <v>2299</v>
      </c>
      <c r="D62" s="657" t="s">
        <v>2299</v>
      </c>
      <c r="E62" s="656" t="s">
        <v>2362</v>
      </c>
      <c r="F62" s="656" t="s">
        <v>3974</v>
      </c>
      <c r="G62" s="658" t="s">
        <v>2374</v>
      </c>
      <c r="H62" s="659" t="s">
        <v>689</v>
      </c>
      <c r="I62" s="658" t="s">
        <v>2312</v>
      </c>
      <c r="J62" s="660">
        <v>4749</v>
      </c>
    </row>
    <row r="63" spans="1:10" ht="15">
      <c r="A63" s="655" t="s">
        <v>984</v>
      </c>
      <c r="B63" s="656" t="s">
        <v>2299</v>
      </c>
      <c r="C63" s="656" t="s">
        <v>2299</v>
      </c>
      <c r="D63" s="657" t="s">
        <v>2299</v>
      </c>
      <c r="E63" s="656" t="s">
        <v>2362</v>
      </c>
      <c r="F63" s="656" t="s">
        <v>3975</v>
      </c>
      <c r="G63" s="658" t="s">
        <v>2375</v>
      </c>
      <c r="H63" s="659" t="s">
        <v>690</v>
      </c>
      <c r="I63" s="658" t="s">
        <v>2308</v>
      </c>
      <c r="J63" s="660">
        <v>649</v>
      </c>
    </row>
    <row r="64" spans="1:10" ht="15">
      <c r="A64" s="655" t="s">
        <v>985</v>
      </c>
      <c r="B64" s="656" t="s">
        <v>2299</v>
      </c>
      <c r="C64" s="656" t="s">
        <v>2299</v>
      </c>
      <c r="D64" s="657" t="s">
        <v>2299</v>
      </c>
      <c r="E64" s="656" t="s">
        <v>2362</v>
      </c>
      <c r="F64" s="656" t="s">
        <v>3975</v>
      </c>
      <c r="G64" s="658" t="s">
        <v>2376</v>
      </c>
      <c r="H64" s="659" t="s">
        <v>688</v>
      </c>
      <c r="I64" s="658" t="s">
        <v>2308</v>
      </c>
      <c r="J64" s="660">
        <v>1899</v>
      </c>
    </row>
    <row r="65" spans="1:10" ht="15">
      <c r="A65" s="655" t="s">
        <v>986</v>
      </c>
      <c r="B65" s="656" t="s">
        <v>2299</v>
      </c>
      <c r="C65" s="656" t="s">
        <v>2299</v>
      </c>
      <c r="D65" s="657" t="s">
        <v>2299</v>
      </c>
      <c r="E65" s="656" t="s">
        <v>2362</v>
      </c>
      <c r="F65" s="656" t="s">
        <v>3975</v>
      </c>
      <c r="G65" s="658" t="s">
        <v>2377</v>
      </c>
      <c r="H65" s="659" t="s">
        <v>689</v>
      </c>
      <c r="I65" s="658" t="s">
        <v>2308</v>
      </c>
      <c r="J65" s="660">
        <v>5649</v>
      </c>
    </row>
    <row r="66" spans="1:10" ht="15">
      <c r="A66" s="655" t="s">
        <v>987</v>
      </c>
      <c r="B66" s="656" t="s">
        <v>2299</v>
      </c>
      <c r="C66" s="656" t="s">
        <v>2299</v>
      </c>
      <c r="D66" s="657" t="s">
        <v>2299</v>
      </c>
      <c r="E66" s="656" t="s">
        <v>2362</v>
      </c>
      <c r="F66" s="656" t="s">
        <v>3975</v>
      </c>
      <c r="G66" s="658" t="s">
        <v>2378</v>
      </c>
      <c r="H66" s="659" t="s">
        <v>690</v>
      </c>
      <c r="I66" s="658" t="s">
        <v>2312</v>
      </c>
      <c r="J66" s="660">
        <v>549</v>
      </c>
    </row>
    <row r="67" spans="1:10" ht="15">
      <c r="A67" s="655" t="s">
        <v>988</v>
      </c>
      <c r="B67" s="656" t="s">
        <v>2299</v>
      </c>
      <c r="C67" s="656" t="s">
        <v>2299</v>
      </c>
      <c r="D67" s="657" t="s">
        <v>2299</v>
      </c>
      <c r="E67" s="656" t="s">
        <v>2362</v>
      </c>
      <c r="F67" s="656" t="s">
        <v>3975</v>
      </c>
      <c r="G67" s="658" t="s">
        <v>2379</v>
      </c>
      <c r="H67" s="659" t="s">
        <v>688</v>
      </c>
      <c r="I67" s="658" t="s">
        <v>2312</v>
      </c>
      <c r="J67" s="660">
        <v>1599</v>
      </c>
    </row>
    <row r="68" spans="1:10" ht="15">
      <c r="A68" s="655" t="s">
        <v>989</v>
      </c>
      <c r="B68" s="656" t="s">
        <v>2299</v>
      </c>
      <c r="C68" s="656" t="s">
        <v>2299</v>
      </c>
      <c r="D68" s="657" t="s">
        <v>2299</v>
      </c>
      <c r="E68" s="656" t="s">
        <v>2362</v>
      </c>
      <c r="F68" s="656" t="s">
        <v>3975</v>
      </c>
      <c r="G68" s="658" t="s">
        <v>2380</v>
      </c>
      <c r="H68" s="659" t="s">
        <v>689</v>
      </c>
      <c r="I68" s="658" t="s">
        <v>2312</v>
      </c>
      <c r="J68" s="660">
        <v>4749</v>
      </c>
    </row>
    <row r="69" spans="1:10" ht="15">
      <c r="A69" s="655" t="s">
        <v>990</v>
      </c>
      <c r="B69" s="656" t="s">
        <v>2299</v>
      </c>
      <c r="C69" s="656" t="s">
        <v>2299</v>
      </c>
      <c r="D69" s="657" t="s">
        <v>2299</v>
      </c>
      <c r="E69" s="656" t="s">
        <v>2362</v>
      </c>
      <c r="F69" s="656" t="s">
        <v>3976</v>
      </c>
      <c r="G69" s="658" t="s">
        <v>2381</v>
      </c>
      <c r="H69" s="659" t="s">
        <v>690</v>
      </c>
      <c r="I69" s="658" t="s">
        <v>2308</v>
      </c>
      <c r="J69" s="660">
        <v>779</v>
      </c>
    </row>
    <row r="70" spans="1:10" ht="15">
      <c r="A70" s="655" t="s">
        <v>991</v>
      </c>
      <c r="B70" s="656" t="s">
        <v>2299</v>
      </c>
      <c r="C70" s="656" t="s">
        <v>2299</v>
      </c>
      <c r="D70" s="657" t="s">
        <v>2299</v>
      </c>
      <c r="E70" s="656" t="s">
        <v>2362</v>
      </c>
      <c r="F70" s="656" t="s">
        <v>3976</v>
      </c>
      <c r="G70" s="658" t="s">
        <v>2382</v>
      </c>
      <c r="H70" s="659" t="s">
        <v>688</v>
      </c>
      <c r="I70" s="658" t="s">
        <v>2308</v>
      </c>
      <c r="J70" s="660">
        <v>2249</v>
      </c>
    </row>
    <row r="71" spans="1:10" ht="15">
      <c r="A71" s="655" t="s">
        <v>992</v>
      </c>
      <c r="B71" s="656" t="s">
        <v>2383</v>
      </c>
      <c r="C71" s="656" t="s">
        <v>2384</v>
      </c>
      <c r="D71" s="657" t="s">
        <v>2383</v>
      </c>
      <c r="E71" s="656" t="s">
        <v>2300</v>
      </c>
      <c r="F71" s="656" t="s">
        <v>3977</v>
      </c>
      <c r="G71" s="658" t="s">
        <v>2385</v>
      </c>
      <c r="H71" s="659" t="s">
        <v>2386</v>
      </c>
      <c r="I71" s="658" t="s">
        <v>2303</v>
      </c>
      <c r="J71" s="660">
        <v>49</v>
      </c>
    </row>
    <row r="72" spans="1:10" ht="15">
      <c r="A72" s="655" t="s">
        <v>993</v>
      </c>
      <c r="B72" s="656" t="s">
        <v>2383</v>
      </c>
      <c r="C72" s="656" t="s">
        <v>2384</v>
      </c>
      <c r="D72" s="657" t="s">
        <v>2383</v>
      </c>
      <c r="E72" s="656" t="s">
        <v>2300</v>
      </c>
      <c r="F72" s="656" t="s">
        <v>3977</v>
      </c>
      <c r="G72" s="658" t="s">
        <v>2387</v>
      </c>
      <c r="H72" s="659" t="s">
        <v>2302</v>
      </c>
      <c r="I72" s="658" t="s">
        <v>2303</v>
      </c>
      <c r="J72" s="660">
        <v>549</v>
      </c>
    </row>
    <row r="73" spans="1:10" ht="15">
      <c r="A73" s="655" t="s">
        <v>994</v>
      </c>
      <c r="B73" s="656" t="s">
        <v>2383</v>
      </c>
      <c r="C73" s="656" t="s">
        <v>2384</v>
      </c>
      <c r="D73" s="657" t="s">
        <v>2383</v>
      </c>
      <c r="E73" s="656" t="s">
        <v>2300</v>
      </c>
      <c r="F73" s="656" t="s">
        <v>3977</v>
      </c>
      <c r="G73" s="658" t="s">
        <v>2388</v>
      </c>
      <c r="H73" s="659" t="s">
        <v>2389</v>
      </c>
      <c r="I73" s="658" t="s">
        <v>2303</v>
      </c>
      <c r="J73" s="660">
        <v>179</v>
      </c>
    </row>
    <row r="74" spans="1:10" ht="15">
      <c r="A74" s="655" t="s">
        <v>995</v>
      </c>
      <c r="B74" s="656" t="s">
        <v>2383</v>
      </c>
      <c r="C74" s="656" t="s">
        <v>2384</v>
      </c>
      <c r="D74" s="657" t="s">
        <v>2383</v>
      </c>
      <c r="E74" s="656" t="s">
        <v>2300</v>
      </c>
      <c r="F74" s="656" t="s">
        <v>3977</v>
      </c>
      <c r="G74" s="658" t="s">
        <v>2390</v>
      </c>
      <c r="H74" s="659" t="s">
        <v>2391</v>
      </c>
      <c r="I74" s="658" t="s">
        <v>2303</v>
      </c>
      <c r="J74" s="660">
        <v>1149</v>
      </c>
    </row>
    <row r="75" spans="1:10" ht="15">
      <c r="A75" s="655" t="s">
        <v>996</v>
      </c>
      <c r="B75" s="656" t="s">
        <v>2383</v>
      </c>
      <c r="C75" s="656" t="s">
        <v>2384</v>
      </c>
      <c r="D75" s="657" t="s">
        <v>2383</v>
      </c>
      <c r="E75" s="656" t="s">
        <v>2300</v>
      </c>
      <c r="F75" s="656" t="s">
        <v>3977</v>
      </c>
      <c r="G75" s="658" t="s">
        <v>2392</v>
      </c>
      <c r="H75" s="659" t="s">
        <v>692</v>
      </c>
      <c r="I75" s="658" t="s">
        <v>2303</v>
      </c>
      <c r="J75" s="660">
        <v>279</v>
      </c>
    </row>
    <row r="76" spans="1:10" ht="15">
      <c r="A76" s="655" t="s">
        <v>997</v>
      </c>
      <c r="B76" s="656" t="s">
        <v>2383</v>
      </c>
      <c r="C76" s="656" t="s">
        <v>2396</v>
      </c>
      <c r="D76" s="657" t="s">
        <v>2383</v>
      </c>
      <c r="E76" s="656" t="s">
        <v>2362</v>
      </c>
      <c r="F76" s="656" t="s">
        <v>3978</v>
      </c>
      <c r="G76" s="658" t="s">
        <v>2397</v>
      </c>
      <c r="H76" s="659" t="s">
        <v>2398</v>
      </c>
      <c r="I76" s="658" t="s">
        <v>2399</v>
      </c>
      <c r="J76" s="660">
        <v>179</v>
      </c>
    </row>
    <row r="77" spans="1:10" ht="15">
      <c r="A77" s="655" t="s">
        <v>998</v>
      </c>
      <c r="B77" s="656" t="s">
        <v>2383</v>
      </c>
      <c r="C77" s="656" t="s">
        <v>2396</v>
      </c>
      <c r="D77" s="657" t="s">
        <v>2383</v>
      </c>
      <c r="E77" s="656" t="s">
        <v>2362</v>
      </c>
      <c r="F77" s="656" t="s">
        <v>3978</v>
      </c>
      <c r="G77" s="658" t="s">
        <v>2400</v>
      </c>
      <c r="H77" s="659" t="s">
        <v>2401</v>
      </c>
      <c r="I77" s="658" t="s">
        <v>2399</v>
      </c>
      <c r="J77" s="660">
        <v>379</v>
      </c>
    </row>
    <row r="78" spans="1:10" ht="15">
      <c r="A78" s="655" t="s">
        <v>999</v>
      </c>
      <c r="B78" s="656" t="s">
        <v>2383</v>
      </c>
      <c r="C78" s="656" t="s">
        <v>2396</v>
      </c>
      <c r="D78" s="657" t="s">
        <v>2383</v>
      </c>
      <c r="E78" s="656" t="s">
        <v>2362</v>
      </c>
      <c r="F78" s="656" t="s">
        <v>3978</v>
      </c>
      <c r="G78" s="658" t="s">
        <v>2402</v>
      </c>
      <c r="H78" s="659" t="s">
        <v>2403</v>
      </c>
      <c r="I78" s="658" t="s">
        <v>2399</v>
      </c>
      <c r="J78" s="660">
        <v>3499</v>
      </c>
    </row>
    <row r="79" spans="1:10" ht="15">
      <c r="A79" s="655" t="s">
        <v>1000</v>
      </c>
      <c r="B79" s="656" t="s">
        <v>2383</v>
      </c>
      <c r="C79" s="656" t="s">
        <v>2396</v>
      </c>
      <c r="D79" s="657" t="s">
        <v>2383</v>
      </c>
      <c r="E79" s="656" t="s">
        <v>2362</v>
      </c>
      <c r="F79" s="656" t="s">
        <v>3978</v>
      </c>
      <c r="G79" s="658" t="s">
        <v>2404</v>
      </c>
      <c r="H79" s="659" t="s">
        <v>2398</v>
      </c>
      <c r="I79" s="658" t="s">
        <v>2328</v>
      </c>
      <c r="J79" s="660">
        <v>179</v>
      </c>
    </row>
    <row r="80" spans="1:10" ht="15">
      <c r="A80" s="655" t="s">
        <v>1001</v>
      </c>
      <c r="B80" s="656" t="s">
        <v>2383</v>
      </c>
      <c r="C80" s="656" t="s">
        <v>2396</v>
      </c>
      <c r="D80" s="657" t="s">
        <v>2383</v>
      </c>
      <c r="E80" s="656" t="s">
        <v>2362</v>
      </c>
      <c r="F80" s="656" t="s">
        <v>3978</v>
      </c>
      <c r="G80" s="658" t="s">
        <v>2405</v>
      </c>
      <c r="H80" s="659" t="s">
        <v>2401</v>
      </c>
      <c r="I80" s="658" t="s">
        <v>2328</v>
      </c>
      <c r="J80" s="660">
        <v>379</v>
      </c>
    </row>
    <row r="81" spans="1:10" ht="15">
      <c r="A81" s="655" t="s">
        <v>1002</v>
      </c>
      <c r="B81" s="656" t="s">
        <v>2383</v>
      </c>
      <c r="C81" s="656" t="s">
        <v>2396</v>
      </c>
      <c r="D81" s="657" t="s">
        <v>2383</v>
      </c>
      <c r="E81" s="656" t="s">
        <v>2362</v>
      </c>
      <c r="F81" s="656" t="s">
        <v>3978</v>
      </c>
      <c r="G81" s="658" t="s">
        <v>2406</v>
      </c>
      <c r="H81" s="659" t="s">
        <v>2403</v>
      </c>
      <c r="I81" s="658" t="s">
        <v>2328</v>
      </c>
      <c r="J81" s="660">
        <v>3499</v>
      </c>
    </row>
    <row r="82" spans="1:10" ht="15">
      <c r="A82" s="655" t="s">
        <v>1003</v>
      </c>
      <c r="B82" s="656" t="s">
        <v>2383</v>
      </c>
      <c r="C82" s="656" t="s">
        <v>2396</v>
      </c>
      <c r="D82" s="657" t="s">
        <v>2383</v>
      </c>
      <c r="E82" s="656" t="s">
        <v>2362</v>
      </c>
      <c r="F82" s="656" t="s">
        <v>3978</v>
      </c>
      <c r="G82" s="658" t="s">
        <v>2407</v>
      </c>
      <c r="H82" s="659" t="s">
        <v>2398</v>
      </c>
      <c r="I82" s="658" t="s">
        <v>2408</v>
      </c>
      <c r="J82" s="660">
        <v>179</v>
      </c>
    </row>
    <row r="83" spans="1:10" ht="15">
      <c r="A83" s="655" t="s">
        <v>1004</v>
      </c>
      <c r="B83" s="656" t="s">
        <v>2383</v>
      </c>
      <c r="C83" s="656" t="s">
        <v>2396</v>
      </c>
      <c r="D83" s="657" t="s">
        <v>2383</v>
      </c>
      <c r="E83" s="656" t="s">
        <v>2362</v>
      </c>
      <c r="F83" s="656" t="s">
        <v>3978</v>
      </c>
      <c r="G83" s="658" t="s">
        <v>2409</v>
      </c>
      <c r="H83" s="659" t="s">
        <v>2401</v>
      </c>
      <c r="I83" s="658" t="s">
        <v>2408</v>
      </c>
      <c r="J83" s="660">
        <v>379</v>
      </c>
    </row>
    <row r="84" spans="1:10" ht="15">
      <c r="A84" s="655" t="s">
        <v>1005</v>
      </c>
      <c r="B84" s="656" t="s">
        <v>2383</v>
      </c>
      <c r="C84" s="656" t="s">
        <v>2396</v>
      </c>
      <c r="D84" s="657" t="s">
        <v>2383</v>
      </c>
      <c r="E84" s="656" t="s">
        <v>2362</v>
      </c>
      <c r="F84" s="656" t="s">
        <v>3978</v>
      </c>
      <c r="G84" s="658" t="s">
        <v>2410</v>
      </c>
      <c r="H84" s="659" t="s">
        <v>2403</v>
      </c>
      <c r="I84" s="658" t="s">
        <v>2408</v>
      </c>
      <c r="J84" s="660">
        <v>3499</v>
      </c>
    </row>
    <row r="85" spans="1:10" ht="15">
      <c r="A85" s="655" t="s">
        <v>1006</v>
      </c>
      <c r="B85" s="656" t="s">
        <v>2383</v>
      </c>
      <c r="C85" s="656" t="s">
        <v>2396</v>
      </c>
      <c r="D85" s="657" t="s">
        <v>2383</v>
      </c>
      <c r="E85" s="656" t="s">
        <v>2362</v>
      </c>
      <c r="F85" s="656" t="s">
        <v>3978</v>
      </c>
      <c r="G85" s="658" t="s">
        <v>2411</v>
      </c>
      <c r="H85" s="659" t="s">
        <v>2398</v>
      </c>
      <c r="I85" s="658" t="s">
        <v>2412</v>
      </c>
      <c r="J85" s="660">
        <v>179</v>
      </c>
    </row>
    <row r="86" spans="1:10" ht="15">
      <c r="A86" s="655" t="s">
        <v>1007</v>
      </c>
      <c r="B86" s="656" t="s">
        <v>2383</v>
      </c>
      <c r="C86" s="656" t="s">
        <v>2396</v>
      </c>
      <c r="D86" s="657" t="s">
        <v>2383</v>
      </c>
      <c r="E86" s="656" t="s">
        <v>2362</v>
      </c>
      <c r="F86" s="656" t="s">
        <v>3978</v>
      </c>
      <c r="G86" s="658" t="s">
        <v>2413</v>
      </c>
      <c r="H86" s="659" t="s">
        <v>2401</v>
      </c>
      <c r="I86" s="658" t="s">
        <v>2412</v>
      </c>
      <c r="J86" s="660">
        <v>379</v>
      </c>
    </row>
    <row r="87" spans="1:10" ht="15">
      <c r="A87" s="655" t="s">
        <v>1008</v>
      </c>
      <c r="B87" s="656" t="s">
        <v>2383</v>
      </c>
      <c r="C87" s="656" t="s">
        <v>2396</v>
      </c>
      <c r="D87" s="657" t="s">
        <v>2383</v>
      </c>
      <c r="E87" s="656" t="s">
        <v>2362</v>
      </c>
      <c r="F87" s="656" t="s">
        <v>3978</v>
      </c>
      <c r="G87" s="658" t="s">
        <v>2414</v>
      </c>
      <c r="H87" s="659" t="s">
        <v>2403</v>
      </c>
      <c r="I87" s="658" t="s">
        <v>2412</v>
      </c>
      <c r="J87" s="660">
        <v>3499</v>
      </c>
    </row>
    <row r="88" spans="1:10" ht="15">
      <c r="A88" s="655" t="s">
        <v>1009</v>
      </c>
      <c r="B88" s="656" t="s">
        <v>2383</v>
      </c>
      <c r="C88" s="656" t="s">
        <v>2396</v>
      </c>
      <c r="D88" s="657" t="s">
        <v>2383</v>
      </c>
      <c r="E88" s="656" t="s">
        <v>2362</v>
      </c>
      <c r="F88" s="656" t="s">
        <v>3978</v>
      </c>
      <c r="G88" s="658" t="s">
        <v>2415</v>
      </c>
      <c r="H88" s="659" t="s">
        <v>2398</v>
      </c>
      <c r="I88" s="658" t="s">
        <v>2416</v>
      </c>
      <c r="J88" s="660">
        <v>179</v>
      </c>
    </row>
    <row r="89" spans="1:10" ht="15">
      <c r="A89" s="655" t="s">
        <v>1010</v>
      </c>
      <c r="B89" s="656" t="s">
        <v>2383</v>
      </c>
      <c r="C89" s="656" t="s">
        <v>2396</v>
      </c>
      <c r="D89" s="657" t="s">
        <v>2383</v>
      </c>
      <c r="E89" s="656" t="s">
        <v>2362</v>
      </c>
      <c r="F89" s="656" t="s">
        <v>3978</v>
      </c>
      <c r="G89" s="658" t="s">
        <v>2417</v>
      </c>
      <c r="H89" s="659" t="s">
        <v>2401</v>
      </c>
      <c r="I89" s="658" t="s">
        <v>2416</v>
      </c>
      <c r="J89" s="660">
        <v>379</v>
      </c>
    </row>
    <row r="90" spans="1:10" ht="15">
      <c r="A90" s="655" t="s">
        <v>1011</v>
      </c>
      <c r="B90" s="656" t="s">
        <v>2383</v>
      </c>
      <c r="C90" s="656" t="s">
        <v>2396</v>
      </c>
      <c r="D90" s="657" t="s">
        <v>2383</v>
      </c>
      <c r="E90" s="656" t="s">
        <v>2362</v>
      </c>
      <c r="F90" s="656" t="s">
        <v>3978</v>
      </c>
      <c r="G90" s="658" t="s">
        <v>2418</v>
      </c>
      <c r="H90" s="659" t="s">
        <v>2403</v>
      </c>
      <c r="I90" s="658" t="s">
        <v>2416</v>
      </c>
      <c r="J90" s="660">
        <v>3499</v>
      </c>
    </row>
    <row r="91" spans="1:10" ht="15">
      <c r="A91" s="655" t="s">
        <v>1012</v>
      </c>
      <c r="B91" s="656" t="s">
        <v>2383</v>
      </c>
      <c r="C91" s="656" t="s">
        <v>2396</v>
      </c>
      <c r="D91" s="657" t="s">
        <v>2383</v>
      </c>
      <c r="E91" s="656" t="s">
        <v>2362</v>
      </c>
      <c r="F91" s="656" t="s">
        <v>3978</v>
      </c>
      <c r="G91" s="658" t="s">
        <v>2419</v>
      </c>
      <c r="H91" s="659" t="s">
        <v>2398</v>
      </c>
      <c r="I91" s="658" t="s">
        <v>2420</v>
      </c>
      <c r="J91" s="660">
        <v>179</v>
      </c>
    </row>
    <row r="92" spans="1:10" ht="15">
      <c r="A92" s="655" t="s">
        <v>1013</v>
      </c>
      <c r="B92" s="656" t="s">
        <v>2383</v>
      </c>
      <c r="C92" s="656" t="s">
        <v>2396</v>
      </c>
      <c r="D92" s="657" t="s">
        <v>2383</v>
      </c>
      <c r="E92" s="656" t="s">
        <v>2362</v>
      </c>
      <c r="F92" s="656" t="s">
        <v>3978</v>
      </c>
      <c r="G92" s="658" t="s">
        <v>2421</v>
      </c>
      <c r="H92" s="659" t="s">
        <v>2401</v>
      </c>
      <c r="I92" s="658" t="s">
        <v>2420</v>
      </c>
      <c r="J92" s="660">
        <v>379</v>
      </c>
    </row>
    <row r="93" spans="1:10" ht="15">
      <c r="A93" s="655" t="s">
        <v>1014</v>
      </c>
      <c r="B93" s="656" t="s">
        <v>2383</v>
      </c>
      <c r="C93" s="656" t="s">
        <v>2396</v>
      </c>
      <c r="D93" s="657" t="s">
        <v>2383</v>
      </c>
      <c r="E93" s="656" t="s">
        <v>2362</v>
      </c>
      <c r="F93" s="656" t="s">
        <v>3978</v>
      </c>
      <c r="G93" s="658" t="s">
        <v>2422</v>
      </c>
      <c r="H93" s="659" t="s">
        <v>2403</v>
      </c>
      <c r="I93" s="658" t="s">
        <v>2420</v>
      </c>
      <c r="J93" s="660">
        <v>3499</v>
      </c>
    </row>
    <row r="94" spans="1:10" ht="15">
      <c r="A94" s="655" t="s">
        <v>1015</v>
      </c>
      <c r="B94" s="656" t="s">
        <v>2383</v>
      </c>
      <c r="C94" s="656" t="s">
        <v>2396</v>
      </c>
      <c r="D94" s="657" t="s">
        <v>2383</v>
      </c>
      <c r="E94" s="656" t="s">
        <v>2362</v>
      </c>
      <c r="F94" s="656" t="s">
        <v>3978</v>
      </c>
      <c r="G94" s="658" t="s">
        <v>2423</v>
      </c>
      <c r="H94" s="659" t="s">
        <v>2398</v>
      </c>
      <c r="I94" s="658" t="s">
        <v>2424</v>
      </c>
      <c r="J94" s="660">
        <v>179</v>
      </c>
    </row>
    <row r="95" spans="1:10" ht="15">
      <c r="A95" s="655" t="s">
        <v>1016</v>
      </c>
      <c r="B95" s="656" t="s">
        <v>2383</v>
      </c>
      <c r="C95" s="656" t="s">
        <v>2396</v>
      </c>
      <c r="D95" s="657" t="s">
        <v>2383</v>
      </c>
      <c r="E95" s="656" t="s">
        <v>2362</v>
      </c>
      <c r="F95" s="656" t="s">
        <v>3978</v>
      </c>
      <c r="G95" s="658" t="s">
        <v>2425</v>
      </c>
      <c r="H95" s="659" t="s">
        <v>2401</v>
      </c>
      <c r="I95" s="658" t="s">
        <v>2424</v>
      </c>
      <c r="J95" s="660">
        <v>379</v>
      </c>
    </row>
    <row r="96" spans="1:10" ht="15">
      <c r="A96" s="655" t="s">
        <v>1017</v>
      </c>
      <c r="B96" s="656" t="s">
        <v>2383</v>
      </c>
      <c r="C96" s="656" t="s">
        <v>2396</v>
      </c>
      <c r="D96" s="657" t="s">
        <v>2383</v>
      </c>
      <c r="E96" s="656" t="s">
        <v>2362</v>
      </c>
      <c r="F96" s="656" t="s">
        <v>3978</v>
      </c>
      <c r="G96" s="658" t="s">
        <v>2426</v>
      </c>
      <c r="H96" s="659" t="s">
        <v>2403</v>
      </c>
      <c r="I96" s="658" t="s">
        <v>2424</v>
      </c>
      <c r="J96" s="660">
        <v>3499</v>
      </c>
    </row>
    <row r="97" spans="1:10" ht="15">
      <c r="A97" s="655" t="s">
        <v>1018</v>
      </c>
      <c r="B97" s="656" t="s">
        <v>2383</v>
      </c>
      <c r="C97" s="656" t="s">
        <v>2396</v>
      </c>
      <c r="D97" s="657" t="s">
        <v>2383</v>
      </c>
      <c r="E97" s="656" t="s">
        <v>2362</v>
      </c>
      <c r="F97" s="656" t="s">
        <v>3978</v>
      </c>
      <c r="G97" s="658" t="s">
        <v>2427</v>
      </c>
      <c r="H97" s="659" t="s">
        <v>2398</v>
      </c>
      <c r="I97" s="658" t="s">
        <v>2428</v>
      </c>
      <c r="J97" s="660">
        <v>179</v>
      </c>
    </row>
    <row r="98" spans="1:10" ht="15">
      <c r="A98" s="655" t="s">
        <v>1019</v>
      </c>
      <c r="B98" s="656" t="s">
        <v>2383</v>
      </c>
      <c r="C98" s="656" t="s">
        <v>2396</v>
      </c>
      <c r="D98" s="657" t="s">
        <v>2383</v>
      </c>
      <c r="E98" s="656" t="s">
        <v>2362</v>
      </c>
      <c r="F98" s="656" t="s">
        <v>3978</v>
      </c>
      <c r="G98" s="658" t="s">
        <v>2429</v>
      </c>
      <c r="H98" s="659" t="s">
        <v>2401</v>
      </c>
      <c r="I98" s="658" t="s">
        <v>2428</v>
      </c>
      <c r="J98" s="660">
        <v>379</v>
      </c>
    </row>
    <row r="99" spans="1:10" ht="15">
      <c r="A99" s="655" t="s">
        <v>1020</v>
      </c>
      <c r="B99" s="656" t="s">
        <v>2383</v>
      </c>
      <c r="C99" s="656" t="s">
        <v>2396</v>
      </c>
      <c r="D99" s="657" t="s">
        <v>2383</v>
      </c>
      <c r="E99" s="656" t="s">
        <v>2362</v>
      </c>
      <c r="F99" s="656" t="s">
        <v>3978</v>
      </c>
      <c r="G99" s="658" t="s">
        <v>2430</v>
      </c>
      <c r="H99" s="659" t="s">
        <v>2403</v>
      </c>
      <c r="I99" s="658" t="s">
        <v>2428</v>
      </c>
      <c r="J99" s="660">
        <v>3499</v>
      </c>
    </row>
    <row r="100" spans="1:10" ht="15">
      <c r="A100" s="655" t="s">
        <v>1021</v>
      </c>
      <c r="B100" s="656" t="s">
        <v>2383</v>
      </c>
      <c r="C100" s="656" t="s">
        <v>2396</v>
      </c>
      <c r="D100" s="657" t="s">
        <v>2383</v>
      </c>
      <c r="E100" s="656" t="s">
        <v>2362</v>
      </c>
      <c r="F100" s="656" t="s">
        <v>3978</v>
      </c>
      <c r="G100" s="658" t="s">
        <v>2431</v>
      </c>
      <c r="H100" s="659" t="s">
        <v>2398</v>
      </c>
      <c r="I100" s="658" t="s">
        <v>2432</v>
      </c>
      <c r="J100" s="660">
        <v>179</v>
      </c>
    </row>
    <row r="101" spans="1:10" ht="15">
      <c r="A101" s="655" t="s">
        <v>1022</v>
      </c>
      <c r="B101" s="656" t="s">
        <v>2383</v>
      </c>
      <c r="C101" s="656" t="s">
        <v>2396</v>
      </c>
      <c r="D101" s="657" t="s">
        <v>2383</v>
      </c>
      <c r="E101" s="656" t="s">
        <v>2362</v>
      </c>
      <c r="F101" s="656" t="s">
        <v>3978</v>
      </c>
      <c r="G101" s="658" t="s">
        <v>2433</v>
      </c>
      <c r="H101" s="659" t="s">
        <v>2401</v>
      </c>
      <c r="I101" s="658" t="s">
        <v>2432</v>
      </c>
      <c r="J101" s="660">
        <v>379</v>
      </c>
    </row>
    <row r="102" spans="1:10" ht="15">
      <c r="A102" s="655" t="s">
        <v>1023</v>
      </c>
      <c r="B102" s="656" t="s">
        <v>2383</v>
      </c>
      <c r="C102" s="656" t="s">
        <v>2396</v>
      </c>
      <c r="D102" s="657" t="s">
        <v>2383</v>
      </c>
      <c r="E102" s="656" t="s">
        <v>2362</v>
      </c>
      <c r="F102" s="656" t="s">
        <v>3978</v>
      </c>
      <c r="G102" s="658" t="s">
        <v>2434</v>
      </c>
      <c r="H102" s="659" t="s">
        <v>2403</v>
      </c>
      <c r="I102" s="658" t="s">
        <v>2432</v>
      </c>
      <c r="J102" s="660">
        <v>3499</v>
      </c>
    </row>
    <row r="103" spans="1:10" ht="15">
      <c r="A103" s="655" t="s">
        <v>1024</v>
      </c>
      <c r="B103" s="656" t="s">
        <v>2383</v>
      </c>
      <c r="C103" s="656" t="s">
        <v>2435</v>
      </c>
      <c r="D103" s="657" t="s">
        <v>2383</v>
      </c>
      <c r="E103" s="656" t="s">
        <v>2300</v>
      </c>
      <c r="F103" s="656" t="s">
        <v>3979</v>
      </c>
      <c r="G103" s="658" t="s">
        <v>2436</v>
      </c>
      <c r="H103" s="659" t="s">
        <v>2386</v>
      </c>
      <c r="I103" s="658" t="s">
        <v>2437</v>
      </c>
      <c r="J103" s="660">
        <v>79</v>
      </c>
    </row>
    <row r="104" spans="1:10" ht="15">
      <c r="A104" s="655" t="s">
        <v>1025</v>
      </c>
      <c r="B104" s="656" t="s">
        <v>2383</v>
      </c>
      <c r="C104" s="656" t="s">
        <v>2435</v>
      </c>
      <c r="D104" s="657" t="s">
        <v>2383</v>
      </c>
      <c r="E104" s="656" t="s">
        <v>2300</v>
      </c>
      <c r="F104" s="656" t="s">
        <v>3979</v>
      </c>
      <c r="G104" s="658" t="s">
        <v>2438</v>
      </c>
      <c r="H104" s="659" t="s">
        <v>2302</v>
      </c>
      <c r="I104" s="658" t="s">
        <v>2437</v>
      </c>
      <c r="J104" s="660">
        <v>699</v>
      </c>
    </row>
    <row r="105" spans="1:10" ht="15">
      <c r="A105" s="655" t="s">
        <v>1026</v>
      </c>
      <c r="B105" s="656" t="s">
        <v>2383</v>
      </c>
      <c r="C105" s="656" t="s">
        <v>2435</v>
      </c>
      <c r="D105" s="657" t="s">
        <v>2383</v>
      </c>
      <c r="E105" s="656" t="s">
        <v>2300</v>
      </c>
      <c r="F105" s="656" t="s">
        <v>3979</v>
      </c>
      <c r="G105" s="658" t="s">
        <v>2439</v>
      </c>
      <c r="H105" s="659" t="s">
        <v>2389</v>
      </c>
      <c r="I105" s="658" t="s">
        <v>2437</v>
      </c>
      <c r="J105" s="660">
        <v>199</v>
      </c>
    </row>
    <row r="106" spans="1:10" ht="15">
      <c r="A106" s="655" t="s">
        <v>1027</v>
      </c>
      <c r="B106" s="656" t="s">
        <v>2383</v>
      </c>
      <c r="C106" s="656" t="s">
        <v>2435</v>
      </c>
      <c r="D106" s="657" t="s">
        <v>2383</v>
      </c>
      <c r="E106" s="656" t="s">
        <v>2300</v>
      </c>
      <c r="F106" s="656" t="s">
        <v>3979</v>
      </c>
      <c r="G106" s="658" t="s">
        <v>2440</v>
      </c>
      <c r="H106" s="659" t="s">
        <v>2391</v>
      </c>
      <c r="I106" s="658" t="s">
        <v>2437</v>
      </c>
      <c r="J106" s="660">
        <v>1349</v>
      </c>
    </row>
    <row r="107" spans="1:10" ht="15">
      <c r="A107" s="655" t="s">
        <v>1028</v>
      </c>
      <c r="B107" s="656" t="s">
        <v>2383</v>
      </c>
      <c r="C107" s="656" t="s">
        <v>2435</v>
      </c>
      <c r="D107" s="657" t="s">
        <v>2383</v>
      </c>
      <c r="E107" s="656" t="s">
        <v>2300</v>
      </c>
      <c r="F107" s="656" t="s">
        <v>3979</v>
      </c>
      <c r="G107" s="658" t="s">
        <v>2441</v>
      </c>
      <c r="H107" s="659" t="s">
        <v>692</v>
      </c>
      <c r="I107" s="658" t="s">
        <v>2437</v>
      </c>
      <c r="J107" s="660">
        <v>349</v>
      </c>
    </row>
    <row r="108" spans="1:10" ht="15">
      <c r="A108" s="655" t="s">
        <v>1029</v>
      </c>
      <c r="B108" s="656" t="s">
        <v>2383</v>
      </c>
      <c r="C108" s="656" t="s">
        <v>2435</v>
      </c>
      <c r="D108" s="657" t="s">
        <v>2383</v>
      </c>
      <c r="E108" s="656" t="s">
        <v>2306</v>
      </c>
      <c r="F108" s="656" t="s">
        <v>3980</v>
      </c>
      <c r="G108" s="658" t="s">
        <v>2442</v>
      </c>
      <c r="H108" s="659" t="s">
        <v>2443</v>
      </c>
      <c r="I108" s="658" t="s">
        <v>2328</v>
      </c>
      <c r="J108" s="660">
        <v>829</v>
      </c>
    </row>
    <row r="109" spans="1:10" ht="15">
      <c r="A109" s="655" t="s">
        <v>1030</v>
      </c>
      <c r="B109" s="656" t="s">
        <v>2383</v>
      </c>
      <c r="C109" s="656" t="s">
        <v>2435</v>
      </c>
      <c r="D109" s="657" t="s">
        <v>2383</v>
      </c>
      <c r="E109" s="656" t="s">
        <v>2306</v>
      </c>
      <c r="F109" s="656" t="s">
        <v>3980</v>
      </c>
      <c r="G109" s="658" t="s">
        <v>2444</v>
      </c>
      <c r="H109" s="659" t="s">
        <v>2445</v>
      </c>
      <c r="I109" s="658" t="s">
        <v>2328</v>
      </c>
      <c r="J109" s="660">
        <v>1399</v>
      </c>
    </row>
    <row r="110" spans="1:10" ht="15">
      <c r="A110" s="655" t="s">
        <v>1031</v>
      </c>
      <c r="B110" s="656" t="s">
        <v>2383</v>
      </c>
      <c r="C110" s="656" t="s">
        <v>2435</v>
      </c>
      <c r="D110" s="657" t="s">
        <v>2383</v>
      </c>
      <c r="E110" s="656" t="s">
        <v>2306</v>
      </c>
      <c r="F110" s="656" t="s">
        <v>3980</v>
      </c>
      <c r="G110" s="658" t="s">
        <v>2446</v>
      </c>
      <c r="H110" s="659" t="s">
        <v>2447</v>
      </c>
      <c r="I110" s="658" t="s">
        <v>2328</v>
      </c>
      <c r="J110" s="660">
        <v>199</v>
      </c>
    </row>
    <row r="111" spans="1:10" ht="15">
      <c r="A111" s="655" t="s">
        <v>1032</v>
      </c>
      <c r="B111" s="656" t="s">
        <v>2383</v>
      </c>
      <c r="C111" s="656" t="s">
        <v>2435</v>
      </c>
      <c r="D111" s="657" t="s">
        <v>2383</v>
      </c>
      <c r="E111" s="656" t="s">
        <v>2306</v>
      </c>
      <c r="F111" s="656" t="s">
        <v>3980</v>
      </c>
      <c r="G111" s="658" t="s">
        <v>2448</v>
      </c>
      <c r="H111" s="659" t="s">
        <v>2449</v>
      </c>
      <c r="I111" s="658" t="s">
        <v>2328</v>
      </c>
      <c r="J111" s="660">
        <v>2149</v>
      </c>
    </row>
    <row r="112" spans="1:10" ht="15">
      <c r="A112" s="655" t="s">
        <v>1033</v>
      </c>
      <c r="B112" s="656" t="s">
        <v>2383</v>
      </c>
      <c r="C112" s="656" t="s">
        <v>2435</v>
      </c>
      <c r="D112" s="657" t="s">
        <v>2383</v>
      </c>
      <c r="E112" s="656" t="s">
        <v>2306</v>
      </c>
      <c r="F112" s="656" t="s">
        <v>3980</v>
      </c>
      <c r="G112" s="658" t="s">
        <v>2450</v>
      </c>
      <c r="H112" s="659" t="s">
        <v>2451</v>
      </c>
      <c r="I112" s="658" t="s">
        <v>2328</v>
      </c>
      <c r="J112" s="660">
        <v>449</v>
      </c>
    </row>
    <row r="113" spans="1:10" ht="15">
      <c r="A113" s="655" t="s">
        <v>1034</v>
      </c>
      <c r="B113" s="656" t="s">
        <v>2383</v>
      </c>
      <c r="C113" s="656" t="s">
        <v>2435</v>
      </c>
      <c r="D113" s="657" t="s">
        <v>2383</v>
      </c>
      <c r="E113" s="656" t="s">
        <v>2306</v>
      </c>
      <c r="F113" s="656" t="s">
        <v>3981</v>
      </c>
      <c r="G113" s="658" t="s">
        <v>2452</v>
      </c>
      <c r="H113" s="659" t="s">
        <v>2443</v>
      </c>
      <c r="I113" s="658" t="s">
        <v>2328</v>
      </c>
      <c r="J113" s="660">
        <v>679</v>
      </c>
    </row>
    <row r="114" spans="1:10" ht="15">
      <c r="A114" s="655" t="s">
        <v>1035</v>
      </c>
      <c r="B114" s="656" t="s">
        <v>2383</v>
      </c>
      <c r="C114" s="656" t="s">
        <v>2435</v>
      </c>
      <c r="D114" s="657" t="s">
        <v>2383</v>
      </c>
      <c r="E114" s="656" t="s">
        <v>2306</v>
      </c>
      <c r="F114" s="656" t="s">
        <v>3981</v>
      </c>
      <c r="G114" s="658" t="s">
        <v>2453</v>
      </c>
      <c r="H114" s="659" t="s">
        <v>2445</v>
      </c>
      <c r="I114" s="658" t="s">
        <v>2328</v>
      </c>
      <c r="J114" s="660">
        <v>1149</v>
      </c>
    </row>
    <row r="115" spans="1:10" ht="15">
      <c r="A115" s="655" t="s">
        <v>1036</v>
      </c>
      <c r="B115" s="656" t="s">
        <v>2383</v>
      </c>
      <c r="C115" s="656" t="s">
        <v>2435</v>
      </c>
      <c r="D115" s="657" t="s">
        <v>2383</v>
      </c>
      <c r="E115" s="656" t="s">
        <v>2306</v>
      </c>
      <c r="F115" s="656" t="s">
        <v>3981</v>
      </c>
      <c r="G115" s="658" t="s">
        <v>2454</v>
      </c>
      <c r="H115" s="659" t="s">
        <v>2447</v>
      </c>
      <c r="I115" s="658" t="s">
        <v>2328</v>
      </c>
      <c r="J115" s="660">
        <v>149</v>
      </c>
    </row>
    <row r="116" spans="1:10" ht="15">
      <c r="A116" s="655" t="s">
        <v>1037</v>
      </c>
      <c r="B116" s="656" t="s">
        <v>2383</v>
      </c>
      <c r="C116" s="656" t="s">
        <v>2435</v>
      </c>
      <c r="D116" s="657" t="s">
        <v>2383</v>
      </c>
      <c r="E116" s="656" t="s">
        <v>2306</v>
      </c>
      <c r="F116" s="656" t="s">
        <v>3981</v>
      </c>
      <c r="G116" s="658" t="s">
        <v>2455</v>
      </c>
      <c r="H116" s="659" t="s">
        <v>2449</v>
      </c>
      <c r="I116" s="658" t="s">
        <v>2328</v>
      </c>
      <c r="J116" s="660">
        <v>1749</v>
      </c>
    </row>
    <row r="117" spans="1:10" ht="15">
      <c r="A117" s="655" t="s">
        <v>1038</v>
      </c>
      <c r="B117" s="656" t="s">
        <v>2383</v>
      </c>
      <c r="C117" s="656" t="s">
        <v>2435</v>
      </c>
      <c r="D117" s="657" t="s">
        <v>2383</v>
      </c>
      <c r="E117" s="656" t="s">
        <v>2306</v>
      </c>
      <c r="F117" s="656" t="s">
        <v>3981</v>
      </c>
      <c r="G117" s="658" t="s">
        <v>2456</v>
      </c>
      <c r="H117" s="659" t="s">
        <v>2451</v>
      </c>
      <c r="I117" s="658" t="s">
        <v>2328</v>
      </c>
      <c r="J117" s="660">
        <v>349</v>
      </c>
    </row>
    <row r="118" spans="1:10" ht="15">
      <c r="A118" s="655" t="s">
        <v>1039</v>
      </c>
      <c r="B118" s="656" t="s">
        <v>2383</v>
      </c>
      <c r="C118" s="656" t="s">
        <v>2435</v>
      </c>
      <c r="D118" s="657" t="s">
        <v>2383</v>
      </c>
      <c r="E118" s="656" t="s">
        <v>2362</v>
      </c>
      <c r="F118" s="656" t="s">
        <v>3982</v>
      </c>
      <c r="G118" s="658" t="s">
        <v>2457</v>
      </c>
      <c r="H118" s="659" t="s">
        <v>2398</v>
      </c>
      <c r="I118" s="658" t="s">
        <v>2328</v>
      </c>
      <c r="J118" s="660">
        <v>229</v>
      </c>
    </row>
    <row r="119" spans="1:10" ht="15">
      <c r="A119" s="655" t="s">
        <v>1040</v>
      </c>
      <c r="B119" s="656" t="s">
        <v>2383</v>
      </c>
      <c r="C119" s="656" t="s">
        <v>2435</v>
      </c>
      <c r="D119" s="657" t="s">
        <v>2383</v>
      </c>
      <c r="E119" s="656" t="s">
        <v>2362</v>
      </c>
      <c r="F119" s="656" t="s">
        <v>3982</v>
      </c>
      <c r="G119" s="658" t="s">
        <v>2458</v>
      </c>
      <c r="H119" s="659" t="s">
        <v>2401</v>
      </c>
      <c r="I119" s="658" t="s">
        <v>2328</v>
      </c>
      <c r="J119" s="660">
        <v>449</v>
      </c>
    </row>
    <row r="120" spans="1:10" ht="15">
      <c r="A120" s="655" t="s">
        <v>1041</v>
      </c>
      <c r="B120" s="656" t="s">
        <v>2383</v>
      </c>
      <c r="C120" s="656" t="s">
        <v>2435</v>
      </c>
      <c r="D120" s="657" t="s">
        <v>2383</v>
      </c>
      <c r="E120" s="656" t="s">
        <v>2362</v>
      </c>
      <c r="F120" s="656" t="s">
        <v>3982</v>
      </c>
      <c r="G120" s="658" t="s">
        <v>2459</v>
      </c>
      <c r="H120" s="659" t="s">
        <v>2460</v>
      </c>
      <c r="I120" s="658" t="s">
        <v>2328</v>
      </c>
      <c r="J120" s="660">
        <v>2199</v>
      </c>
    </row>
    <row r="121" spans="1:10" ht="15">
      <c r="A121" s="655" t="s">
        <v>1042</v>
      </c>
      <c r="B121" s="656" t="s">
        <v>2383</v>
      </c>
      <c r="C121" s="656" t="s">
        <v>2435</v>
      </c>
      <c r="D121" s="657" t="s">
        <v>2383</v>
      </c>
      <c r="E121" s="656" t="s">
        <v>2362</v>
      </c>
      <c r="F121" s="656" t="s">
        <v>3982</v>
      </c>
      <c r="G121" s="658" t="s">
        <v>2461</v>
      </c>
      <c r="H121" s="659" t="s">
        <v>2462</v>
      </c>
      <c r="I121" s="658" t="s">
        <v>2328</v>
      </c>
      <c r="J121" s="660">
        <v>649</v>
      </c>
    </row>
    <row r="122" spans="1:10" ht="15">
      <c r="A122" s="655" t="s">
        <v>1043</v>
      </c>
      <c r="B122" s="656" t="s">
        <v>2383</v>
      </c>
      <c r="C122" s="656" t="s">
        <v>2435</v>
      </c>
      <c r="D122" s="657" t="s">
        <v>2383</v>
      </c>
      <c r="E122" s="656" t="s">
        <v>2362</v>
      </c>
      <c r="F122" s="656" t="s">
        <v>3982</v>
      </c>
      <c r="G122" s="658" t="s">
        <v>2463</v>
      </c>
      <c r="H122" s="659" t="s">
        <v>2403</v>
      </c>
      <c r="I122" s="658" t="s">
        <v>2328</v>
      </c>
      <c r="J122" s="660">
        <v>4249</v>
      </c>
    </row>
    <row r="123" spans="1:10" ht="15">
      <c r="A123" s="655" t="s">
        <v>1044</v>
      </c>
      <c r="B123" s="656" t="s">
        <v>2383</v>
      </c>
      <c r="C123" s="656" t="s">
        <v>2435</v>
      </c>
      <c r="D123" s="657" t="s">
        <v>2383</v>
      </c>
      <c r="E123" s="656" t="s">
        <v>2362</v>
      </c>
      <c r="F123" s="656" t="s">
        <v>3982</v>
      </c>
      <c r="G123" s="658" t="s">
        <v>2464</v>
      </c>
      <c r="H123" s="659" t="s">
        <v>2398</v>
      </c>
      <c r="I123" s="658" t="s">
        <v>2328</v>
      </c>
      <c r="J123" s="660">
        <v>229</v>
      </c>
    </row>
    <row r="124" spans="1:10" ht="15">
      <c r="A124" s="655" t="s">
        <v>1045</v>
      </c>
      <c r="B124" s="656" t="s">
        <v>2383</v>
      </c>
      <c r="C124" s="656" t="s">
        <v>2435</v>
      </c>
      <c r="D124" s="657" t="s">
        <v>2383</v>
      </c>
      <c r="E124" s="656" t="s">
        <v>2362</v>
      </c>
      <c r="F124" s="656" t="s">
        <v>3982</v>
      </c>
      <c r="G124" s="658" t="s">
        <v>2465</v>
      </c>
      <c r="H124" s="659" t="s">
        <v>2401</v>
      </c>
      <c r="I124" s="658" t="s">
        <v>2328</v>
      </c>
      <c r="J124" s="660">
        <v>449</v>
      </c>
    </row>
    <row r="125" spans="1:10" ht="15">
      <c r="A125" s="655" t="s">
        <v>1046</v>
      </c>
      <c r="B125" s="656" t="s">
        <v>2383</v>
      </c>
      <c r="C125" s="656" t="s">
        <v>2435</v>
      </c>
      <c r="D125" s="657" t="s">
        <v>2383</v>
      </c>
      <c r="E125" s="656" t="s">
        <v>2362</v>
      </c>
      <c r="F125" s="656" t="s">
        <v>3982</v>
      </c>
      <c r="G125" s="658" t="s">
        <v>2466</v>
      </c>
      <c r="H125" s="659" t="s">
        <v>2460</v>
      </c>
      <c r="I125" s="658" t="s">
        <v>2328</v>
      </c>
      <c r="J125" s="660">
        <v>2199</v>
      </c>
    </row>
    <row r="126" spans="1:10" ht="15">
      <c r="A126" s="655" t="s">
        <v>1047</v>
      </c>
      <c r="B126" s="656" t="s">
        <v>2383</v>
      </c>
      <c r="C126" s="656" t="s">
        <v>2435</v>
      </c>
      <c r="D126" s="657" t="s">
        <v>2383</v>
      </c>
      <c r="E126" s="656" t="s">
        <v>2362</v>
      </c>
      <c r="F126" s="656" t="s">
        <v>3982</v>
      </c>
      <c r="G126" s="658" t="s">
        <v>2467</v>
      </c>
      <c r="H126" s="659" t="s">
        <v>2462</v>
      </c>
      <c r="I126" s="658" t="s">
        <v>2328</v>
      </c>
      <c r="J126" s="660">
        <v>649</v>
      </c>
    </row>
    <row r="127" spans="1:10" ht="15">
      <c r="A127" s="655" t="s">
        <v>1048</v>
      </c>
      <c r="B127" s="656" t="s">
        <v>2383</v>
      </c>
      <c r="C127" s="656" t="s">
        <v>2435</v>
      </c>
      <c r="D127" s="657" t="s">
        <v>2383</v>
      </c>
      <c r="E127" s="656" t="s">
        <v>2362</v>
      </c>
      <c r="F127" s="656" t="s">
        <v>3982</v>
      </c>
      <c r="G127" s="658" t="s">
        <v>2468</v>
      </c>
      <c r="H127" s="659" t="s">
        <v>2398</v>
      </c>
      <c r="I127" s="658" t="s">
        <v>2408</v>
      </c>
      <c r="J127" s="660">
        <v>229</v>
      </c>
    </row>
    <row r="128" spans="1:10" ht="15">
      <c r="A128" s="655" t="s">
        <v>1049</v>
      </c>
      <c r="B128" s="656" t="s">
        <v>2383</v>
      </c>
      <c r="C128" s="656" t="s">
        <v>2435</v>
      </c>
      <c r="D128" s="657" t="s">
        <v>2383</v>
      </c>
      <c r="E128" s="656" t="s">
        <v>2362</v>
      </c>
      <c r="F128" s="656" t="s">
        <v>3982</v>
      </c>
      <c r="G128" s="658" t="s">
        <v>2469</v>
      </c>
      <c r="H128" s="659" t="s">
        <v>2401</v>
      </c>
      <c r="I128" s="658" t="s">
        <v>2408</v>
      </c>
      <c r="J128" s="660">
        <v>449</v>
      </c>
    </row>
    <row r="129" spans="1:10" ht="15">
      <c r="A129" s="655" t="s">
        <v>1050</v>
      </c>
      <c r="B129" s="656" t="s">
        <v>2383</v>
      </c>
      <c r="C129" s="656" t="s">
        <v>2435</v>
      </c>
      <c r="D129" s="657" t="s">
        <v>2383</v>
      </c>
      <c r="E129" s="656" t="s">
        <v>2362</v>
      </c>
      <c r="F129" s="656" t="s">
        <v>3982</v>
      </c>
      <c r="G129" s="658" t="s">
        <v>2470</v>
      </c>
      <c r="H129" s="659" t="s">
        <v>2462</v>
      </c>
      <c r="I129" s="658" t="s">
        <v>2408</v>
      </c>
      <c r="J129" s="660">
        <v>649</v>
      </c>
    </row>
    <row r="130" spans="1:10" ht="15">
      <c r="A130" s="655" t="s">
        <v>1051</v>
      </c>
      <c r="B130" s="656" t="s">
        <v>2383</v>
      </c>
      <c r="C130" s="656" t="s">
        <v>2435</v>
      </c>
      <c r="D130" s="657" t="s">
        <v>2383</v>
      </c>
      <c r="E130" s="656" t="s">
        <v>2362</v>
      </c>
      <c r="F130" s="656" t="s">
        <v>3982</v>
      </c>
      <c r="G130" s="658" t="s">
        <v>2471</v>
      </c>
      <c r="H130" s="659" t="s">
        <v>2403</v>
      </c>
      <c r="I130" s="658" t="s">
        <v>2408</v>
      </c>
      <c r="J130" s="660">
        <v>4249</v>
      </c>
    </row>
    <row r="131" spans="1:10" ht="15">
      <c r="A131" s="655" t="s">
        <v>1052</v>
      </c>
      <c r="B131" s="656" t="s">
        <v>2383</v>
      </c>
      <c r="C131" s="656" t="s">
        <v>2435</v>
      </c>
      <c r="D131" s="657" t="s">
        <v>2383</v>
      </c>
      <c r="E131" s="656" t="s">
        <v>2362</v>
      </c>
      <c r="F131" s="656" t="s">
        <v>3982</v>
      </c>
      <c r="G131" s="658" t="s">
        <v>2472</v>
      </c>
      <c r="H131" s="659" t="s">
        <v>2398</v>
      </c>
      <c r="I131" s="658" t="s">
        <v>2416</v>
      </c>
      <c r="J131" s="660">
        <v>229</v>
      </c>
    </row>
    <row r="132" spans="1:10" ht="15">
      <c r="A132" s="655" t="s">
        <v>1053</v>
      </c>
      <c r="B132" s="656" t="s">
        <v>2383</v>
      </c>
      <c r="C132" s="656" t="s">
        <v>2435</v>
      </c>
      <c r="D132" s="657" t="s">
        <v>2383</v>
      </c>
      <c r="E132" s="656" t="s">
        <v>2362</v>
      </c>
      <c r="F132" s="656" t="s">
        <v>3982</v>
      </c>
      <c r="G132" s="658" t="s">
        <v>2473</v>
      </c>
      <c r="H132" s="659" t="s">
        <v>2401</v>
      </c>
      <c r="I132" s="658" t="s">
        <v>2416</v>
      </c>
      <c r="J132" s="660">
        <v>449</v>
      </c>
    </row>
    <row r="133" spans="1:10" ht="15">
      <c r="A133" s="655" t="s">
        <v>1054</v>
      </c>
      <c r="B133" s="656" t="s">
        <v>2383</v>
      </c>
      <c r="C133" s="656" t="s">
        <v>2435</v>
      </c>
      <c r="D133" s="657" t="s">
        <v>2383</v>
      </c>
      <c r="E133" s="656" t="s">
        <v>2362</v>
      </c>
      <c r="F133" s="656" t="s">
        <v>3982</v>
      </c>
      <c r="G133" s="658" t="s">
        <v>2474</v>
      </c>
      <c r="H133" s="659" t="s">
        <v>2462</v>
      </c>
      <c r="I133" s="658" t="s">
        <v>2416</v>
      </c>
      <c r="J133" s="660">
        <v>649</v>
      </c>
    </row>
    <row r="134" spans="1:10" ht="15">
      <c r="A134" s="655" t="s">
        <v>1055</v>
      </c>
      <c r="B134" s="656" t="s">
        <v>2383</v>
      </c>
      <c r="C134" s="656" t="s">
        <v>2435</v>
      </c>
      <c r="D134" s="657" t="s">
        <v>2383</v>
      </c>
      <c r="E134" s="656" t="s">
        <v>2362</v>
      </c>
      <c r="F134" s="656" t="s">
        <v>3982</v>
      </c>
      <c r="G134" s="658" t="s">
        <v>2475</v>
      </c>
      <c r="H134" s="659" t="s">
        <v>2403</v>
      </c>
      <c r="I134" s="658" t="s">
        <v>2416</v>
      </c>
      <c r="J134" s="660">
        <v>4249</v>
      </c>
    </row>
    <row r="135" spans="1:10" ht="15">
      <c r="A135" s="655" t="s">
        <v>1056</v>
      </c>
      <c r="B135" s="656" t="s">
        <v>2383</v>
      </c>
      <c r="C135" s="656" t="s">
        <v>2435</v>
      </c>
      <c r="D135" s="657" t="s">
        <v>2383</v>
      </c>
      <c r="E135" s="656" t="s">
        <v>2362</v>
      </c>
      <c r="F135" s="656" t="s">
        <v>3982</v>
      </c>
      <c r="G135" s="658" t="s">
        <v>2476</v>
      </c>
      <c r="H135" s="659" t="s">
        <v>2398</v>
      </c>
      <c r="I135" s="658" t="s">
        <v>2477</v>
      </c>
      <c r="J135" s="660">
        <v>229</v>
      </c>
    </row>
    <row r="136" spans="1:10" ht="15">
      <c r="A136" s="655" t="s">
        <v>1057</v>
      </c>
      <c r="B136" s="656" t="s">
        <v>2383</v>
      </c>
      <c r="C136" s="656" t="s">
        <v>2435</v>
      </c>
      <c r="D136" s="657" t="s">
        <v>2383</v>
      </c>
      <c r="E136" s="656" t="s">
        <v>2362</v>
      </c>
      <c r="F136" s="656" t="s">
        <v>3982</v>
      </c>
      <c r="G136" s="658" t="s">
        <v>2478</v>
      </c>
      <c r="H136" s="659" t="s">
        <v>2401</v>
      </c>
      <c r="I136" s="658" t="s">
        <v>2477</v>
      </c>
      <c r="J136" s="660">
        <v>449</v>
      </c>
    </row>
    <row r="137" spans="1:10" ht="15">
      <c r="A137" s="655" t="s">
        <v>1058</v>
      </c>
      <c r="B137" s="656" t="s">
        <v>2383</v>
      </c>
      <c r="C137" s="656" t="s">
        <v>2435</v>
      </c>
      <c r="D137" s="657" t="s">
        <v>2383</v>
      </c>
      <c r="E137" s="656" t="s">
        <v>2362</v>
      </c>
      <c r="F137" s="656" t="s">
        <v>3982</v>
      </c>
      <c r="G137" s="658" t="s">
        <v>2479</v>
      </c>
      <c r="H137" s="659" t="s">
        <v>2462</v>
      </c>
      <c r="I137" s="658" t="s">
        <v>2477</v>
      </c>
      <c r="J137" s="660">
        <v>649</v>
      </c>
    </row>
    <row r="138" spans="1:10" ht="15">
      <c r="A138" s="655" t="s">
        <v>1059</v>
      </c>
      <c r="B138" s="656" t="s">
        <v>2383</v>
      </c>
      <c r="C138" s="656" t="s">
        <v>2435</v>
      </c>
      <c r="D138" s="657" t="s">
        <v>2383</v>
      </c>
      <c r="E138" s="656" t="s">
        <v>2362</v>
      </c>
      <c r="F138" s="656" t="s">
        <v>3982</v>
      </c>
      <c r="G138" s="658" t="s">
        <v>2480</v>
      </c>
      <c r="H138" s="659" t="s">
        <v>2403</v>
      </c>
      <c r="I138" s="658" t="s">
        <v>2477</v>
      </c>
      <c r="J138" s="660">
        <v>4249</v>
      </c>
    </row>
    <row r="139" spans="1:10" ht="15">
      <c r="A139" s="655" t="s">
        <v>1060</v>
      </c>
      <c r="B139" s="656" t="s">
        <v>2383</v>
      </c>
      <c r="C139" s="656" t="s">
        <v>2435</v>
      </c>
      <c r="D139" s="657" t="s">
        <v>2383</v>
      </c>
      <c r="E139" s="656" t="s">
        <v>2362</v>
      </c>
      <c r="F139" s="656" t="s">
        <v>3982</v>
      </c>
      <c r="G139" s="658" t="s">
        <v>2481</v>
      </c>
      <c r="H139" s="659" t="s">
        <v>2398</v>
      </c>
      <c r="I139" s="658" t="s">
        <v>2420</v>
      </c>
      <c r="J139" s="660">
        <v>229</v>
      </c>
    </row>
    <row r="140" spans="1:10" ht="15">
      <c r="A140" s="655" t="s">
        <v>1061</v>
      </c>
      <c r="B140" s="656" t="s">
        <v>2383</v>
      </c>
      <c r="C140" s="656" t="s">
        <v>2435</v>
      </c>
      <c r="D140" s="657" t="s">
        <v>2383</v>
      </c>
      <c r="E140" s="656" t="s">
        <v>2362</v>
      </c>
      <c r="F140" s="656" t="s">
        <v>3982</v>
      </c>
      <c r="G140" s="658" t="s">
        <v>2482</v>
      </c>
      <c r="H140" s="659" t="s">
        <v>2401</v>
      </c>
      <c r="I140" s="658" t="s">
        <v>2420</v>
      </c>
      <c r="J140" s="660">
        <v>449</v>
      </c>
    </row>
    <row r="141" spans="1:10" ht="15">
      <c r="A141" s="655" t="s">
        <v>1062</v>
      </c>
      <c r="B141" s="656" t="s">
        <v>2383</v>
      </c>
      <c r="C141" s="656" t="s">
        <v>2435</v>
      </c>
      <c r="D141" s="657" t="s">
        <v>2383</v>
      </c>
      <c r="E141" s="656" t="s">
        <v>2362</v>
      </c>
      <c r="F141" s="656" t="s">
        <v>3982</v>
      </c>
      <c r="G141" s="658" t="s">
        <v>2483</v>
      </c>
      <c r="H141" s="659" t="s">
        <v>2462</v>
      </c>
      <c r="I141" s="658" t="s">
        <v>2420</v>
      </c>
      <c r="J141" s="660">
        <v>649</v>
      </c>
    </row>
    <row r="142" spans="1:10" ht="15">
      <c r="A142" s="655" t="s">
        <v>1063</v>
      </c>
      <c r="B142" s="656" t="s">
        <v>2383</v>
      </c>
      <c r="C142" s="656" t="s">
        <v>2435</v>
      </c>
      <c r="D142" s="657" t="s">
        <v>2383</v>
      </c>
      <c r="E142" s="656" t="s">
        <v>2362</v>
      </c>
      <c r="F142" s="656" t="s">
        <v>3982</v>
      </c>
      <c r="G142" s="658" t="s">
        <v>2484</v>
      </c>
      <c r="H142" s="659" t="s">
        <v>2403</v>
      </c>
      <c r="I142" s="658" t="s">
        <v>2420</v>
      </c>
      <c r="J142" s="660">
        <v>4249</v>
      </c>
    </row>
    <row r="143" spans="1:10" ht="15">
      <c r="A143" s="655" t="s">
        <v>1064</v>
      </c>
      <c r="B143" s="656" t="s">
        <v>2383</v>
      </c>
      <c r="C143" s="656" t="s">
        <v>2435</v>
      </c>
      <c r="D143" s="657" t="s">
        <v>2383</v>
      </c>
      <c r="E143" s="656" t="s">
        <v>2362</v>
      </c>
      <c r="F143" s="656" t="s">
        <v>3982</v>
      </c>
      <c r="G143" s="658" t="s">
        <v>2485</v>
      </c>
      <c r="H143" s="659" t="s">
        <v>2398</v>
      </c>
      <c r="I143" s="658" t="s">
        <v>2486</v>
      </c>
      <c r="J143" s="660">
        <v>229</v>
      </c>
    </row>
    <row r="144" spans="1:10" ht="15">
      <c r="A144" s="655" t="s">
        <v>1065</v>
      </c>
      <c r="B144" s="656" t="s">
        <v>2383</v>
      </c>
      <c r="C144" s="656" t="s">
        <v>2435</v>
      </c>
      <c r="D144" s="657" t="s">
        <v>2383</v>
      </c>
      <c r="E144" s="656" t="s">
        <v>2362</v>
      </c>
      <c r="F144" s="656" t="s">
        <v>3982</v>
      </c>
      <c r="G144" s="658" t="s">
        <v>2487</v>
      </c>
      <c r="H144" s="659" t="s">
        <v>2401</v>
      </c>
      <c r="I144" s="658" t="s">
        <v>2486</v>
      </c>
      <c r="J144" s="660">
        <v>449</v>
      </c>
    </row>
    <row r="145" spans="1:10" ht="15">
      <c r="A145" s="655" t="s">
        <v>1066</v>
      </c>
      <c r="B145" s="656" t="s">
        <v>2383</v>
      </c>
      <c r="C145" s="656" t="s">
        <v>2435</v>
      </c>
      <c r="D145" s="657" t="s">
        <v>2383</v>
      </c>
      <c r="E145" s="656" t="s">
        <v>2362</v>
      </c>
      <c r="F145" s="656" t="s">
        <v>3982</v>
      </c>
      <c r="G145" s="658" t="s">
        <v>2488</v>
      </c>
      <c r="H145" s="659" t="s">
        <v>2462</v>
      </c>
      <c r="I145" s="658" t="s">
        <v>2486</v>
      </c>
      <c r="J145" s="660">
        <v>649</v>
      </c>
    </row>
    <row r="146" spans="1:10" ht="15">
      <c r="A146" s="655" t="s">
        <v>1067</v>
      </c>
      <c r="B146" s="656" t="s">
        <v>2383</v>
      </c>
      <c r="C146" s="656" t="s">
        <v>2435</v>
      </c>
      <c r="D146" s="657" t="s">
        <v>2383</v>
      </c>
      <c r="E146" s="656" t="s">
        <v>2362</v>
      </c>
      <c r="F146" s="656" t="s">
        <v>3982</v>
      </c>
      <c r="G146" s="658" t="s">
        <v>2489</v>
      </c>
      <c r="H146" s="659" t="s">
        <v>2403</v>
      </c>
      <c r="I146" s="658" t="s">
        <v>2486</v>
      </c>
      <c r="J146" s="660">
        <v>4249</v>
      </c>
    </row>
    <row r="147" spans="1:10" ht="15">
      <c r="A147" s="655" t="s">
        <v>1068</v>
      </c>
      <c r="B147" s="656" t="s">
        <v>2383</v>
      </c>
      <c r="C147" s="656" t="s">
        <v>2435</v>
      </c>
      <c r="D147" s="657" t="s">
        <v>2383</v>
      </c>
      <c r="E147" s="656" t="s">
        <v>2362</v>
      </c>
      <c r="F147" s="656" t="s">
        <v>3982</v>
      </c>
      <c r="G147" s="658" t="s">
        <v>2490</v>
      </c>
      <c r="H147" s="659" t="s">
        <v>2398</v>
      </c>
      <c r="I147" s="658" t="s">
        <v>2491</v>
      </c>
      <c r="J147" s="660">
        <v>229</v>
      </c>
    </row>
    <row r="148" spans="1:10" ht="15">
      <c r="A148" s="655" t="s">
        <v>1069</v>
      </c>
      <c r="B148" s="656" t="s">
        <v>2383</v>
      </c>
      <c r="C148" s="656" t="s">
        <v>2435</v>
      </c>
      <c r="D148" s="657" t="s">
        <v>2383</v>
      </c>
      <c r="E148" s="656" t="s">
        <v>2362</v>
      </c>
      <c r="F148" s="656" t="s">
        <v>3982</v>
      </c>
      <c r="G148" s="658" t="s">
        <v>2492</v>
      </c>
      <c r="H148" s="659" t="s">
        <v>2401</v>
      </c>
      <c r="I148" s="658" t="s">
        <v>2491</v>
      </c>
      <c r="J148" s="660">
        <v>449</v>
      </c>
    </row>
    <row r="149" spans="1:10" ht="15">
      <c r="A149" s="655" t="s">
        <v>1070</v>
      </c>
      <c r="B149" s="656" t="s">
        <v>2383</v>
      </c>
      <c r="C149" s="656" t="s">
        <v>2435</v>
      </c>
      <c r="D149" s="657" t="s">
        <v>2383</v>
      </c>
      <c r="E149" s="656" t="s">
        <v>2362</v>
      </c>
      <c r="F149" s="656" t="s">
        <v>3982</v>
      </c>
      <c r="G149" s="658" t="s">
        <v>2493</v>
      </c>
      <c r="H149" s="659" t="s">
        <v>2462</v>
      </c>
      <c r="I149" s="658" t="s">
        <v>2491</v>
      </c>
      <c r="J149" s="660">
        <v>649</v>
      </c>
    </row>
    <row r="150" spans="1:10" ht="15">
      <c r="A150" s="655" t="s">
        <v>1071</v>
      </c>
      <c r="B150" s="656" t="s">
        <v>2383</v>
      </c>
      <c r="C150" s="656" t="s">
        <v>2435</v>
      </c>
      <c r="D150" s="657" t="s">
        <v>2383</v>
      </c>
      <c r="E150" s="656" t="s">
        <v>2362</v>
      </c>
      <c r="F150" s="656" t="s">
        <v>3982</v>
      </c>
      <c r="G150" s="658" t="s">
        <v>2494</v>
      </c>
      <c r="H150" s="659" t="s">
        <v>2403</v>
      </c>
      <c r="I150" s="658" t="s">
        <v>2491</v>
      </c>
      <c r="J150" s="660">
        <v>4249</v>
      </c>
    </row>
    <row r="151" spans="1:10" ht="15">
      <c r="A151" s="655" t="s">
        <v>1072</v>
      </c>
      <c r="B151" s="656" t="s">
        <v>2383</v>
      </c>
      <c r="C151" s="656" t="s">
        <v>2435</v>
      </c>
      <c r="D151" s="657" t="s">
        <v>2383</v>
      </c>
      <c r="E151" s="656" t="s">
        <v>2362</v>
      </c>
      <c r="F151" s="656" t="s">
        <v>3982</v>
      </c>
      <c r="G151" s="658" t="s">
        <v>2495</v>
      </c>
      <c r="H151" s="659" t="s">
        <v>2398</v>
      </c>
      <c r="I151" s="658" t="s">
        <v>2496</v>
      </c>
      <c r="J151" s="660">
        <v>229</v>
      </c>
    </row>
    <row r="152" spans="1:10" ht="15">
      <c r="A152" s="655" t="s">
        <v>1073</v>
      </c>
      <c r="B152" s="656" t="s">
        <v>2383</v>
      </c>
      <c r="C152" s="656" t="s">
        <v>2435</v>
      </c>
      <c r="D152" s="657" t="s">
        <v>2383</v>
      </c>
      <c r="E152" s="656" t="s">
        <v>2362</v>
      </c>
      <c r="F152" s="656" t="s">
        <v>3982</v>
      </c>
      <c r="G152" s="658" t="s">
        <v>2497</v>
      </c>
      <c r="H152" s="659" t="s">
        <v>2401</v>
      </c>
      <c r="I152" s="658" t="s">
        <v>2496</v>
      </c>
      <c r="J152" s="660">
        <v>449</v>
      </c>
    </row>
    <row r="153" spans="1:10" ht="15">
      <c r="A153" s="655" t="s">
        <v>1074</v>
      </c>
      <c r="B153" s="656" t="s">
        <v>2383</v>
      </c>
      <c r="C153" s="656" t="s">
        <v>2435</v>
      </c>
      <c r="D153" s="657" t="s">
        <v>2383</v>
      </c>
      <c r="E153" s="656" t="s">
        <v>2362</v>
      </c>
      <c r="F153" s="656" t="s">
        <v>3982</v>
      </c>
      <c r="G153" s="658" t="s">
        <v>2498</v>
      </c>
      <c r="H153" s="659" t="s">
        <v>2462</v>
      </c>
      <c r="I153" s="658" t="s">
        <v>2496</v>
      </c>
      <c r="J153" s="660">
        <v>649</v>
      </c>
    </row>
    <row r="154" spans="1:10" ht="15">
      <c r="A154" s="655" t="s">
        <v>1075</v>
      </c>
      <c r="B154" s="656" t="s">
        <v>2383</v>
      </c>
      <c r="C154" s="656" t="s">
        <v>2435</v>
      </c>
      <c r="D154" s="657" t="s">
        <v>2383</v>
      </c>
      <c r="E154" s="656" t="s">
        <v>2362</v>
      </c>
      <c r="F154" s="656" t="s">
        <v>3982</v>
      </c>
      <c r="G154" s="658" t="s">
        <v>2499</v>
      </c>
      <c r="H154" s="659" t="s">
        <v>2403</v>
      </c>
      <c r="I154" s="658" t="s">
        <v>2496</v>
      </c>
      <c r="J154" s="660">
        <v>3999</v>
      </c>
    </row>
    <row r="155" spans="1:10" ht="15">
      <c r="A155" s="655" t="s">
        <v>1076</v>
      </c>
      <c r="B155" s="656" t="s">
        <v>2383</v>
      </c>
      <c r="C155" s="656" t="s">
        <v>2435</v>
      </c>
      <c r="D155" s="657" t="s">
        <v>2383</v>
      </c>
      <c r="E155" s="656" t="s">
        <v>2362</v>
      </c>
      <c r="F155" s="656" t="s">
        <v>3982</v>
      </c>
      <c r="G155" s="658" t="s">
        <v>2500</v>
      </c>
      <c r="H155" s="659" t="s">
        <v>2398</v>
      </c>
      <c r="I155" s="658" t="s">
        <v>2501</v>
      </c>
      <c r="J155" s="660">
        <v>229</v>
      </c>
    </row>
    <row r="156" spans="1:10" ht="15">
      <c r="A156" s="655" t="s">
        <v>1077</v>
      </c>
      <c r="B156" s="656" t="s">
        <v>2383</v>
      </c>
      <c r="C156" s="656" t="s">
        <v>2435</v>
      </c>
      <c r="D156" s="657" t="s">
        <v>2383</v>
      </c>
      <c r="E156" s="656" t="s">
        <v>2362</v>
      </c>
      <c r="F156" s="656" t="s">
        <v>3982</v>
      </c>
      <c r="G156" s="658" t="s">
        <v>2502</v>
      </c>
      <c r="H156" s="659" t="s">
        <v>2401</v>
      </c>
      <c r="I156" s="658" t="s">
        <v>2501</v>
      </c>
      <c r="J156" s="660">
        <v>449</v>
      </c>
    </row>
    <row r="157" spans="1:10" ht="15">
      <c r="A157" s="655" t="s">
        <v>1078</v>
      </c>
      <c r="B157" s="656" t="s">
        <v>2383</v>
      </c>
      <c r="C157" s="656" t="s">
        <v>2435</v>
      </c>
      <c r="D157" s="657" t="s">
        <v>2383</v>
      </c>
      <c r="E157" s="656" t="s">
        <v>2362</v>
      </c>
      <c r="F157" s="656" t="s">
        <v>3982</v>
      </c>
      <c r="G157" s="658" t="s">
        <v>2503</v>
      </c>
      <c r="H157" s="659" t="s">
        <v>2462</v>
      </c>
      <c r="I157" s="658" t="s">
        <v>2501</v>
      </c>
      <c r="J157" s="660">
        <v>649</v>
      </c>
    </row>
    <row r="158" spans="1:10" ht="15">
      <c r="A158" s="655" t="s">
        <v>1079</v>
      </c>
      <c r="B158" s="656" t="s">
        <v>2383</v>
      </c>
      <c r="C158" s="656" t="s">
        <v>2435</v>
      </c>
      <c r="D158" s="657" t="s">
        <v>2383</v>
      </c>
      <c r="E158" s="656" t="s">
        <v>2362</v>
      </c>
      <c r="F158" s="656" t="s">
        <v>3982</v>
      </c>
      <c r="G158" s="658" t="s">
        <v>2504</v>
      </c>
      <c r="H158" s="659" t="s">
        <v>2403</v>
      </c>
      <c r="I158" s="658" t="s">
        <v>2501</v>
      </c>
      <c r="J158" s="660">
        <v>4249</v>
      </c>
    </row>
    <row r="159" spans="1:10" ht="15">
      <c r="A159" s="655" t="s">
        <v>1080</v>
      </c>
      <c r="B159" s="656" t="s">
        <v>2383</v>
      </c>
      <c r="C159" s="656" t="s">
        <v>2435</v>
      </c>
      <c r="D159" s="657" t="s">
        <v>2383</v>
      </c>
      <c r="E159" s="656" t="s">
        <v>2362</v>
      </c>
      <c r="F159" s="656" t="s">
        <v>3982</v>
      </c>
      <c r="G159" s="658" t="s">
        <v>2505</v>
      </c>
      <c r="H159" s="659" t="s">
        <v>2398</v>
      </c>
      <c r="I159" s="658" t="s">
        <v>2506</v>
      </c>
      <c r="J159" s="660">
        <v>229</v>
      </c>
    </row>
    <row r="160" spans="1:10" ht="15">
      <c r="A160" s="655" t="s">
        <v>1081</v>
      </c>
      <c r="B160" s="656" t="s">
        <v>2383</v>
      </c>
      <c r="C160" s="656" t="s">
        <v>2435</v>
      </c>
      <c r="D160" s="657" t="s">
        <v>2383</v>
      </c>
      <c r="E160" s="656" t="s">
        <v>2362</v>
      </c>
      <c r="F160" s="656" t="s">
        <v>3982</v>
      </c>
      <c r="G160" s="658" t="s">
        <v>2507</v>
      </c>
      <c r="H160" s="659" t="s">
        <v>2401</v>
      </c>
      <c r="I160" s="658" t="s">
        <v>2506</v>
      </c>
      <c r="J160" s="660">
        <v>449</v>
      </c>
    </row>
    <row r="161" spans="1:10" ht="15">
      <c r="A161" s="655" t="s">
        <v>1082</v>
      </c>
      <c r="B161" s="656" t="s">
        <v>2383</v>
      </c>
      <c r="C161" s="656" t="s">
        <v>2435</v>
      </c>
      <c r="D161" s="657" t="s">
        <v>2383</v>
      </c>
      <c r="E161" s="656" t="s">
        <v>2362</v>
      </c>
      <c r="F161" s="656" t="s">
        <v>3982</v>
      </c>
      <c r="G161" s="658" t="s">
        <v>2508</v>
      </c>
      <c r="H161" s="659" t="s">
        <v>2462</v>
      </c>
      <c r="I161" s="658" t="s">
        <v>2506</v>
      </c>
      <c r="J161" s="660">
        <v>649</v>
      </c>
    </row>
    <row r="162" spans="1:10" ht="15">
      <c r="A162" s="655" t="s">
        <v>1083</v>
      </c>
      <c r="B162" s="656" t="s">
        <v>2383</v>
      </c>
      <c r="C162" s="656" t="s">
        <v>2435</v>
      </c>
      <c r="D162" s="657" t="s">
        <v>2383</v>
      </c>
      <c r="E162" s="656" t="s">
        <v>2362</v>
      </c>
      <c r="F162" s="656" t="s">
        <v>3982</v>
      </c>
      <c r="G162" s="658" t="s">
        <v>2509</v>
      </c>
      <c r="H162" s="659" t="s">
        <v>2403</v>
      </c>
      <c r="I162" s="658" t="s">
        <v>2506</v>
      </c>
      <c r="J162" s="660">
        <v>4249</v>
      </c>
    </row>
    <row r="163" spans="1:10" ht="15">
      <c r="A163" s="655" t="s">
        <v>1084</v>
      </c>
      <c r="B163" s="656" t="s">
        <v>2383</v>
      </c>
      <c r="C163" s="656" t="s">
        <v>2435</v>
      </c>
      <c r="D163" s="657" t="s">
        <v>2383</v>
      </c>
      <c r="E163" s="656" t="s">
        <v>2362</v>
      </c>
      <c r="F163" s="656" t="s">
        <v>3982</v>
      </c>
      <c r="G163" s="658" t="s">
        <v>2510</v>
      </c>
      <c r="H163" s="659" t="s">
        <v>2398</v>
      </c>
      <c r="I163" s="658" t="s">
        <v>2511</v>
      </c>
      <c r="J163" s="660">
        <v>229</v>
      </c>
    </row>
    <row r="164" spans="1:10" ht="15">
      <c r="A164" s="655" t="s">
        <v>1085</v>
      </c>
      <c r="B164" s="656" t="s">
        <v>2383</v>
      </c>
      <c r="C164" s="656" t="s">
        <v>2435</v>
      </c>
      <c r="D164" s="657" t="s">
        <v>2383</v>
      </c>
      <c r="E164" s="656" t="s">
        <v>2362</v>
      </c>
      <c r="F164" s="656" t="s">
        <v>3982</v>
      </c>
      <c r="G164" s="658" t="s">
        <v>2512</v>
      </c>
      <c r="H164" s="659" t="s">
        <v>2401</v>
      </c>
      <c r="I164" s="658" t="s">
        <v>2511</v>
      </c>
      <c r="J164" s="660">
        <v>449</v>
      </c>
    </row>
    <row r="165" spans="1:10" ht="15">
      <c r="A165" s="655" t="s">
        <v>1086</v>
      </c>
      <c r="B165" s="656" t="s">
        <v>2383</v>
      </c>
      <c r="C165" s="656" t="s">
        <v>2435</v>
      </c>
      <c r="D165" s="657" t="s">
        <v>2383</v>
      </c>
      <c r="E165" s="656" t="s">
        <v>2362</v>
      </c>
      <c r="F165" s="656" t="s">
        <v>3982</v>
      </c>
      <c r="G165" s="658" t="s">
        <v>2513</v>
      </c>
      <c r="H165" s="659" t="s">
        <v>2462</v>
      </c>
      <c r="I165" s="658" t="s">
        <v>2511</v>
      </c>
      <c r="J165" s="660">
        <v>649</v>
      </c>
    </row>
    <row r="166" spans="1:10" ht="15">
      <c r="A166" s="655" t="s">
        <v>1087</v>
      </c>
      <c r="B166" s="656" t="s">
        <v>2383</v>
      </c>
      <c r="C166" s="656" t="s">
        <v>2435</v>
      </c>
      <c r="D166" s="657" t="s">
        <v>2383</v>
      </c>
      <c r="E166" s="656" t="s">
        <v>2362</v>
      </c>
      <c r="F166" s="656" t="s">
        <v>3982</v>
      </c>
      <c r="G166" s="658" t="s">
        <v>2514</v>
      </c>
      <c r="H166" s="659" t="s">
        <v>2403</v>
      </c>
      <c r="I166" s="658" t="s">
        <v>2511</v>
      </c>
      <c r="J166" s="660">
        <v>4249</v>
      </c>
    </row>
    <row r="167" spans="1:10" ht="15">
      <c r="A167" s="655" t="s">
        <v>1088</v>
      </c>
      <c r="B167" s="656" t="s">
        <v>2383</v>
      </c>
      <c r="C167" s="656" t="s">
        <v>2435</v>
      </c>
      <c r="D167" s="657" t="s">
        <v>2383</v>
      </c>
      <c r="E167" s="656" t="s">
        <v>2362</v>
      </c>
      <c r="F167" s="656" t="s">
        <v>3982</v>
      </c>
      <c r="G167" s="658" t="s">
        <v>2515</v>
      </c>
      <c r="H167" s="659" t="s">
        <v>2403</v>
      </c>
      <c r="I167" s="658" t="s">
        <v>2328</v>
      </c>
      <c r="J167" s="660">
        <v>3999</v>
      </c>
    </row>
    <row r="168" spans="1:10" ht="15">
      <c r="A168" s="655" t="s">
        <v>1089</v>
      </c>
      <c r="B168" s="656" t="s">
        <v>2383</v>
      </c>
      <c r="C168" s="656" t="s">
        <v>2435</v>
      </c>
      <c r="D168" s="657" t="s">
        <v>2383</v>
      </c>
      <c r="E168" s="656" t="s">
        <v>2362</v>
      </c>
      <c r="F168" s="656" t="s">
        <v>3982</v>
      </c>
      <c r="G168" s="658" t="s">
        <v>2516</v>
      </c>
      <c r="H168" s="659" t="s">
        <v>2403</v>
      </c>
      <c r="I168" s="658" t="s">
        <v>2328</v>
      </c>
      <c r="J168" s="660">
        <v>3999</v>
      </c>
    </row>
    <row r="169" spans="1:10" ht="15">
      <c r="A169" s="655" t="s">
        <v>1090</v>
      </c>
      <c r="B169" s="656" t="s">
        <v>2383</v>
      </c>
      <c r="C169" s="656" t="s">
        <v>2435</v>
      </c>
      <c r="D169" s="657" t="s">
        <v>2383</v>
      </c>
      <c r="E169" s="656" t="s">
        <v>2362</v>
      </c>
      <c r="F169" s="656" t="s">
        <v>3982</v>
      </c>
      <c r="G169" s="658" t="s">
        <v>2517</v>
      </c>
      <c r="H169" s="659" t="s">
        <v>2398</v>
      </c>
      <c r="I169" s="658" t="s">
        <v>2518</v>
      </c>
      <c r="J169" s="660">
        <v>229</v>
      </c>
    </row>
    <row r="170" spans="1:10" ht="15">
      <c r="A170" s="655" t="s">
        <v>1091</v>
      </c>
      <c r="B170" s="656" t="s">
        <v>2383</v>
      </c>
      <c r="C170" s="656" t="s">
        <v>2435</v>
      </c>
      <c r="D170" s="657" t="s">
        <v>2383</v>
      </c>
      <c r="E170" s="656" t="s">
        <v>2362</v>
      </c>
      <c r="F170" s="656" t="s">
        <v>3982</v>
      </c>
      <c r="G170" s="658" t="s">
        <v>2519</v>
      </c>
      <c r="H170" s="659" t="s">
        <v>2401</v>
      </c>
      <c r="I170" s="658" t="s">
        <v>2518</v>
      </c>
      <c r="J170" s="660">
        <v>449</v>
      </c>
    </row>
    <row r="171" spans="1:10" ht="15">
      <c r="A171" s="655" t="s">
        <v>1092</v>
      </c>
      <c r="B171" s="656" t="s">
        <v>2383</v>
      </c>
      <c r="C171" s="656" t="s">
        <v>2435</v>
      </c>
      <c r="D171" s="657" t="s">
        <v>2383</v>
      </c>
      <c r="E171" s="656" t="s">
        <v>2362</v>
      </c>
      <c r="F171" s="656" t="s">
        <v>3982</v>
      </c>
      <c r="G171" s="658" t="s">
        <v>2520</v>
      </c>
      <c r="H171" s="659" t="s">
        <v>2462</v>
      </c>
      <c r="I171" s="658" t="s">
        <v>2518</v>
      </c>
      <c r="J171" s="660">
        <v>649</v>
      </c>
    </row>
    <row r="172" spans="1:10" ht="15">
      <c r="A172" s="655" t="s">
        <v>1093</v>
      </c>
      <c r="B172" s="656" t="s">
        <v>2383</v>
      </c>
      <c r="C172" s="656" t="s">
        <v>2435</v>
      </c>
      <c r="D172" s="657" t="s">
        <v>2383</v>
      </c>
      <c r="E172" s="656" t="s">
        <v>2362</v>
      </c>
      <c r="F172" s="656" t="s">
        <v>3982</v>
      </c>
      <c r="G172" s="658" t="s">
        <v>2521</v>
      </c>
      <c r="H172" s="659" t="s">
        <v>2403</v>
      </c>
      <c r="I172" s="658" t="s">
        <v>2518</v>
      </c>
      <c r="J172" s="660">
        <v>4249</v>
      </c>
    </row>
    <row r="173" spans="1:10" ht="15">
      <c r="A173" s="655" t="s">
        <v>1094</v>
      </c>
      <c r="B173" s="656" t="s">
        <v>2383</v>
      </c>
      <c r="C173" s="656" t="s">
        <v>2435</v>
      </c>
      <c r="D173" s="657" t="s">
        <v>2383</v>
      </c>
      <c r="E173" s="656" t="s">
        <v>2362</v>
      </c>
      <c r="F173" s="656" t="s">
        <v>3982</v>
      </c>
      <c r="G173" s="658" t="s">
        <v>2522</v>
      </c>
      <c r="H173" s="659" t="s">
        <v>2398</v>
      </c>
      <c r="I173" s="658" t="s">
        <v>2523</v>
      </c>
      <c r="J173" s="660">
        <v>229</v>
      </c>
    </row>
    <row r="174" spans="1:10" ht="15">
      <c r="A174" s="655" t="s">
        <v>1095</v>
      </c>
      <c r="B174" s="656" t="s">
        <v>2383</v>
      </c>
      <c r="C174" s="656" t="s">
        <v>2435</v>
      </c>
      <c r="D174" s="657" t="s">
        <v>2383</v>
      </c>
      <c r="E174" s="656" t="s">
        <v>2362</v>
      </c>
      <c r="F174" s="656" t="s">
        <v>3982</v>
      </c>
      <c r="G174" s="658" t="s">
        <v>2524</v>
      </c>
      <c r="H174" s="659" t="s">
        <v>2401</v>
      </c>
      <c r="I174" s="658" t="s">
        <v>2523</v>
      </c>
      <c r="J174" s="660">
        <v>449</v>
      </c>
    </row>
    <row r="175" spans="1:10" ht="15">
      <c r="A175" s="655" t="s">
        <v>1096</v>
      </c>
      <c r="B175" s="656" t="s">
        <v>2383</v>
      </c>
      <c r="C175" s="656" t="s">
        <v>2435</v>
      </c>
      <c r="D175" s="657" t="s">
        <v>2383</v>
      </c>
      <c r="E175" s="656" t="s">
        <v>2362</v>
      </c>
      <c r="F175" s="656" t="s">
        <v>3982</v>
      </c>
      <c r="G175" s="658" t="s">
        <v>2525</v>
      </c>
      <c r="H175" s="659" t="s">
        <v>2462</v>
      </c>
      <c r="I175" s="658" t="s">
        <v>2523</v>
      </c>
      <c r="J175" s="660">
        <v>649</v>
      </c>
    </row>
    <row r="176" spans="1:10" ht="15">
      <c r="A176" s="655" t="s">
        <v>1097</v>
      </c>
      <c r="B176" s="656" t="s">
        <v>2383</v>
      </c>
      <c r="C176" s="656" t="s">
        <v>2435</v>
      </c>
      <c r="D176" s="657" t="s">
        <v>2383</v>
      </c>
      <c r="E176" s="656" t="s">
        <v>2362</v>
      </c>
      <c r="F176" s="656" t="s">
        <v>3982</v>
      </c>
      <c r="G176" s="658" t="s">
        <v>2526</v>
      </c>
      <c r="H176" s="659" t="s">
        <v>2403</v>
      </c>
      <c r="I176" s="658" t="s">
        <v>2523</v>
      </c>
      <c r="J176" s="660">
        <v>4249</v>
      </c>
    </row>
    <row r="177" spans="1:10" ht="15">
      <c r="A177" s="655" t="s">
        <v>1098</v>
      </c>
      <c r="B177" s="656" t="s">
        <v>2383</v>
      </c>
      <c r="C177" s="656" t="s">
        <v>2435</v>
      </c>
      <c r="D177" s="657" t="s">
        <v>2383</v>
      </c>
      <c r="E177" s="656" t="s">
        <v>2362</v>
      </c>
      <c r="F177" s="656" t="s">
        <v>3982</v>
      </c>
      <c r="G177" s="658" t="s">
        <v>2527</v>
      </c>
      <c r="H177" s="659" t="s">
        <v>2398</v>
      </c>
      <c r="I177" s="658" t="s">
        <v>2432</v>
      </c>
      <c r="J177" s="660">
        <v>229</v>
      </c>
    </row>
    <row r="178" spans="1:10" ht="15">
      <c r="A178" s="655" t="s">
        <v>1099</v>
      </c>
      <c r="B178" s="656" t="s">
        <v>2383</v>
      </c>
      <c r="C178" s="656" t="s">
        <v>2435</v>
      </c>
      <c r="D178" s="657" t="s">
        <v>2383</v>
      </c>
      <c r="E178" s="656" t="s">
        <v>2362</v>
      </c>
      <c r="F178" s="656" t="s">
        <v>3982</v>
      </c>
      <c r="G178" s="658" t="s">
        <v>2528</v>
      </c>
      <c r="H178" s="659" t="s">
        <v>2401</v>
      </c>
      <c r="I178" s="658" t="s">
        <v>2432</v>
      </c>
      <c r="J178" s="660">
        <v>449</v>
      </c>
    </row>
    <row r="179" spans="1:10" ht="15">
      <c r="A179" s="655" t="s">
        <v>1100</v>
      </c>
      <c r="B179" s="656" t="s">
        <v>2383</v>
      </c>
      <c r="C179" s="656" t="s">
        <v>2435</v>
      </c>
      <c r="D179" s="657" t="s">
        <v>2383</v>
      </c>
      <c r="E179" s="656" t="s">
        <v>2362</v>
      </c>
      <c r="F179" s="656" t="s">
        <v>3982</v>
      </c>
      <c r="G179" s="658" t="s">
        <v>2529</v>
      </c>
      <c r="H179" s="659" t="s">
        <v>2462</v>
      </c>
      <c r="I179" s="658" t="s">
        <v>2432</v>
      </c>
      <c r="J179" s="660">
        <v>649</v>
      </c>
    </row>
    <row r="180" spans="1:10" ht="15">
      <c r="A180" s="655" t="s">
        <v>1101</v>
      </c>
      <c r="B180" s="656" t="s">
        <v>2383</v>
      </c>
      <c r="C180" s="656" t="s">
        <v>2435</v>
      </c>
      <c r="D180" s="657" t="s">
        <v>2383</v>
      </c>
      <c r="E180" s="656" t="s">
        <v>2362</v>
      </c>
      <c r="F180" s="656" t="s">
        <v>3982</v>
      </c>
      <c r="G180" s="658" t="s">
        <v>2530</v>
      </c>
      <c r="H180" s="659" t="s">
        <v>2403</v>
      </c>
      <c r="I180" s="658" t="s">
        <v>2432</v>
      </c>
      <c r="J180" s="660">
        <v>4249</v>
      </c>
    </row>
    <row r="181" spans="1:10" ht="15">
      <c r="A181" s="655" t="s">
        <v>1102</v>
      </c>
      <c r="B181" s="656" t="s">
        <v>2383</v>
      </c>
      <c r="C181" s="656" t="s">
        <v>2435</v>
      </c>
      <c r="D181" s="657" t="s">
        <v>2383</v>
      </c>
      <c r="E181" s="656" t="s">
        <v>2362</v>
      </c>
      <c r="F181" s="656" t="s">
        <v>3982</v>
      </c>
      <c r="G181" s="658" t="s">
        <v>2531</v>
      </c>
      <c r="H181" s="659" t="s">
        <v>2398</v>
      </c>
      <c r="I181" s="658" t="s">
        <v>2532</v>
      </c>
      <c r="J181" s="660">
        <v>229</v>
      </c>
    </row>
    <row r="182" spans="1:10" ht="15">
      <c r="A182" s="655" t="s">
        <v>1103</v>
      </c>
      <c r="B182" s="656" t="s">
        <v>2383</v>
      </c>
      <c r="C182" s="656" t="s">
        <v>2435</v>
      </c>
      <c r="D182" s="657" t="s">
        <v>2383</v>
      </c>
      <c r="E182" s="656" t="s">
        <v>2362</v>
      </c>
      <c r="F182" s="656" t="s">
        <v>3982</v>
      </c>
      <c r="G182" s="658" t="s">
        <v>2533</v>
      </c>
      <c r="H182" s="659" t="s">
        <v>2401</v>
      </c>
      <c r="I182" s="658" t="s">
        <v>2532</v>
      </c>
      <c r="J182" s="660">
        <v>449</v>
      </c>
    </row>
    <row r="183" spans="1:10" ht="15">
      <c r="A183" s="655" t="s">
        <v>1104</v>
      </c>
      <c r="B183" s="656" t="s">
        <v>2383</v>
      </c>
      <c r="C183" s="656" t="s">
        <v>2435</v>
      </c>
      <c r="D183" s="657" t="s">
        <v>2383</v>
      </c>
      <c r="E183" s="656" t="s">
        <v>2362</v>
      </c>
      <c r="F183" s="656" t="s">
        <v>3982</v>
      </c>
      <c r="G183" s="658" t="s">
        <v>2534</v>
      </c>
      <c r="H183" s="659" t="s">
        <v>2462</v>
      </c>
      <c r="I183" s="658" t="s">
        <v>2532</v>
      </c>
      <c r="J183" s="660">
        <v>649</v>
      </c>
    </row>
    <row r="184" spans="1:10" ht="15">
      <c r="A184" s="655" t="s">
        <v>1105</v>
      </c>
      <c r="B184" s="656" t="s">
        <v>2383</v>
      </c>
      <c r="C184" s="656" t="s">
        <v>2435</v>
      </c>
      <c r="D184" s="657" t="s">
        <v>2383</v>
      </c>
      <c r="E184" s="656" t="s">
        <v>2362</v>
      </c>
      <c r="F184" s="656" t="s">
        <v>3982</v>
      </c>
      <c r="G184" s="658" t="s">
        <v>2535</v>
      </c>
      <c r="H184" s="659" t="s">
        <v>2403</v>
      </c>
      <c r="I184" s="658" t="s">
        <v>2532</v>
      </c>
      <c r="J184" s="660">
        <v>4249</v>
      </c>
    </row>
    <row r="185" spans="1:10" ht="15">
      <c r="A185" s="655" t="s">
        <v>1106</v>
      </c>
      <c r="B185" s="656" t="s">
        <v>2383</v>
      </c>
      <c r="C185" s="656" t="s">
        <v>2435</v>
      </c>
      <c r="D185" s="657" t="s">
        <v>2383</v>
      </c>
      <c r="E185" s="656" t="s">
        <v>2362</v>
      </c>
      <c r="F185" s="656" t="s">
        <v>3982</v>
      </c>
      <c r="G185" s="658" t="s">
        <v>2536</v>
      </c>
      <c r="H185" s="659" t="s">
        <v>2398</v>
      </c>
      <c r="I185" s="658" t="s">
        <v>2537</v>
      </c>
      <c r="J185" s="660">
        <v>229</v>
      </c>
    </row>
    <row r="186" spans="1:10" ht="15">
      <c r="A186" s="655" t="s">
        <v>1107</v>
      </c>
      <c r="B186" s="656" t="s">
        <v>2383</v>
      </c>
      <c r="C186" s="656" t="s">
        <v>2435</v>
      </c>
      <c r="D186" s="657" t="s">
        <v>2383</v>
      </c>
      <c r="E186" s="656" t="s">
        <v>2362</v>
      </c>
      <c r="F186" s="656" t="s">
        <v>3982</v>
      </c>
      <c r="G186" s="658" t="s">
        <v>2538</v>
      </c>
      <c r="H186" s="659" t="s">
        <v>2401</v>
      </c>
      <c r="I186" s="658" t="s">
        <v>2537</v>
      </c>
      <c r="J186" s="660">
        <v>449</v>
      </c>
    </row>
    <row r="187" spans="1:10" ht="15">
      <c r="A187" s="655" t="s">
        <v>1108</v>
      </c>
      <c r="B187" s="656" t="s">
        <v>2383</v>
      </c>
      <c r="C187" s="656" t="s">
        <v>2435</v>
      </c>
      <c r="D187" s="657" t="s">
        <v>2383</v>
      </c>
      <c r="E187" s="656" t="s">
        <v>2362</v>
      </c>
      <c r="F187" s="656" t="s">
        <v>3982</v>
      </c>
      <c r="G187" s="658" t="s">
        <v>2539</v>
      </c>
      <c r="H187" s="659" t="s">
        <v>2462</v>
      </c>
      <c r="I187" s="658" t="s">
        <v>2537</v>
      </c>
      <c r="J187" s="660">
        <v>649</v>
      </c>
    </row>
    <row r="188" spans="1:10" ht="15">
      <c r="A188" s="655" t="s">
        <v>1109</v>
      </c>
      <c r="B188" s="656" t="s">
        <v>2383</v>
      </c>
      <c r="C188" s="656" t="s">
        <v>2435</v>
      </c>
      <c r="D188" s="657" t="s">
        <v>2383</v>
      </c>
      <c r="E188" s="656" t="s">
        <v>2362</v>
      </c>
      <c r="F188" s="656" t="s">
        <v>3982</v>
      </c>
      <c r="G188" s="658" t="s">
        <v>2540</v>
      </c>
      <c r="H188" s="659" t="s">
        <v>2403</v>
      </c>
      <c r="I188" s="658" t="s">
        <v>2537</v>
      </c>
      <c r="J188" s="660">
        <v>4249</v>
      </c>
    </row>
    <row r="189" spans="1:10" ht="15">
      <c r="A189" s="655" t="s">
        <v>1110</v>
      </c>
      <c r="B189" s="656" t="s">
        <v>2383</v>
      </c>
      <c r="C189" s="656" t="s">
        <v>2435</v>
      </c>
      <c r="D189" s="657" t="s">
        <v>2383</v>
      </c>
      <c r="E189" s="656" t="s">
        <v>2362</v>
      </c>
      <c r="F189" s="656" t="s">
        <v>3982</v>
      </c>
      <c r="G189" s="658" t="s">
        <v>2541</v>
      </c>
      <c r="H189" s="659" t="s">
        <v>2398</v>
      </c>
      <c r="I189" s="658" t="s">
        <v>2542</v>
      </c>
      <c r="J189" s="660">
        <v>229</v>
      </c>
    </row>
    <row r="190" spans="1:10" ht="15">
      <c r="A190" s="655" t="s">
        <v>1111</v>
      </c>
      <c r="B190" s="656" t="s">
        <v>2383</v>
      </c>
      <c r="C190" s="656" t="s">
        <v>2435</v>
      </c>
      <c r="D190" s="657" t="s">
        <v>2383</v>
      </c>
      <c r="E190" s="656" t="s">
        <v>2362</v>
      </c>
      <c r="F190" s="656" t="s">
        <v>3982</v>
      </c>
      <c r="G190" s="658" t="s">
        <v>2543</v>
      </c>
      <c r="H190" s="659" t="s">
        <v>2401</v>
      </c>
      <c r="I190" s="658" t="s">
        <v>2542</v>
      </c>
      <c r="J190" s="660">
        <v>449</v>
      </c>
    </row>
    <row r="191" spans="1:10" ht="15">
      <c r="A191" s="655" t="s">
        <v>1112</v>
      </c>
      <c r="B191" s="656" t="s">
        <v>2383</v>
      </c>
      <c r="C191" s="656" t="s">
        <v>2435</v>
      </c>
      <c r="D191" s="657" t="s">
        <v>2383</v>
      </c>
      <c r="E191" s="656" t="s">
        <v>2362</v>
      </c>
      <c r="F191" s="656" t="s">
        <v>3982</v>
      </c>
      <c r="G191" s="658" t="s">
        <v>2544</v>
      </c>
      <c r="H191" s="659" t="s">
        <v>2462</v>
      </c>
      <c r="I191" s="658" t="s">
        <v>2542</v>
      </c>
      <c r="J191" s="660">
        <v>649</v>
      </c>
    </row>
    <row r="192" spans="1:10" ht="15">
      <c r="A192" s="655" t="s">
        <v>1113</v>
      </c>
      <c r="B192" s="656" t="s">
        <v>2383</v>
      </c>
      <c r="C192" s="656" t="s">
        <v>2435</v>
      </c>
      <c r="D192" s="657" t="s">
        <v>2383</v>
      </c>
      <c r="E192" s="656" t="s">
        <v>2362</v>
      </c>
      <c r="F192" s="656" t="s">
        <v>3982</v>
      </c>
      <c r="G192" s="658" t="s">
        <v>2545</v>
      </c>
      <c r="H192" s="659" t="s">
        <v>2403</v>
      </c>
      <c r="I192" s="658" t="s">
        <v>2542</v>
      </c>
      <c r="J192" s="660">
        <v>4249</v>
      </c>
    </row>
    <row r="193" spans="1:10" ht="15">
      <c r="A193" s="655" t="s">
        <v>1114</v>
      </c>
      <c r="B193" s="656" t="s">
        <v>2383</v>
      </c>
      <c r="C193" s="656" t="s">
        <v>2435</v>
      </c>
      <c r="D193" s="657" t="s">
        <v>2383</v>
      </c>
      <c r="E193" s="656" t="s">
        <v>2362</v>
      </c>
      <c r="F193" s="656" t="s">
        <v>3982</v>
      </c>
      <c r="G193" s="658" t="s">
        <v>2546</v>
      </c>
      <c r="H193" s="659" t="s">
        <v>2398</v>
      </c>
      <c r="I193" s="658" t="s">
        <v>2547</v>
      </c>
      <c r="J193" s="660">
        <v>229</v>
      </c>
    </row>
    <row r="194" spans="1:10" ht="15">
      <c r="A194" s="655" t="s">
        <v>1115</v>
      </c>
      <c r="B194" s="656" t="s">
        <v>2383</v>
      </c>
      <c r="C194" s="656" t="s">
        <v>2435</v>
      </c>
      <c r="D194" s="657" t="s">
        <v>2383</v>
      </c>
      <c r="E194" s="656" t="s">
        <v>2362</v>
      </c>
      <c r="F194" s="656" t="s">
        <v>3982</v>
      </c>
      <c r="G194" s="658" t="s">
        <v>2548</v>
      </c>
      <c r="H194" s="659" t="s">
        <v>2401</v>
      </c>
      <c r="I194" s="658" t="s">
        <v>2547</v>
      </c>
      <c r="J194" s="660">
        <v>449</v>
      </c>
    </row>
    <row r="195" spans="1:10" ht="15">
      <c r="A195" s="655" t="s">
        <v>1116</v>
      </c>
      <c r="B195" s="656" t="s">
        <v>2383</v>
      </c>
      <c r="C195" s="656" t="s">
        <v>2435</v>
      </c>
      <c r="D195" s="657" t="s">
        <v>2383</v>
      </c>
      <c r="E195" s="656" t="s">
        <v>2362</v>
      </c>
      <c r="F195" s="656" t="s">
        <v>3982</v>
      </c>
      <c r="G195" s="658" t="s">
        <v>2549</v>
      </c>
      <c r="H195" s="659" t="s">
        <v>2462</v>
      </c>
      <c r="I195" s="658" t="s">
        <v>2547</v>
      </c>
      <c r="J195" s="660">
        <v>649</v>
      </c>
    </row>
    <row r="196" spans="1:10" ht="15">
      <c r="A196" s="655" t="s">
        <v>1117</v>
      </c>
      <c r="B196" s="656" t="s">
        <v>2383</v>
      </c>
      <c r="C196" s="656" t="s">
        <v>2435</v>
      </c>
      <c r="D196" s="657" t="s">
        <v>2383</v>
      </c>
      <c r="E196" s="656" t="s">
        <v>2362</v>
      </c>
      <c r="F196" s="656" t="s">
        <v>3982</v>
      </c>
      <c r="G196" s="658" t="s">
        <v>2550</v>
      </c>
      <c r="H196" s="659" t="s">
        <v>2403</v>
      </c>
      <c r="I196" s="658" t="s">
        <v>2547</v>
      </c>
      <c r="J196" s="660">
        <v>4249</v>
      </c>
    </row>
    <row r="197" spans="1:10" ht="15">
      <c r="A197" s="655" t="s">
        <v>1118</v>
      </c>
      <c r="B197" s="656" t="s">
        <v>2551</v>
      </c>
      <c r="C197" s="656" t="s">
        <v>2552</v>
      </c>
      <c r="D197" s="657" t="s">
        <v>2551</v>
      </c>
      <c r="E197" s="656" t="s">
        <v>2553</v>
      </c>
      <c r="F197" s="656" t="s">
        <v>3983</v>
      </c>
      <c r="G197" s="658" t="s">
        <v>2554</v>
      </c>
      <c r="H197" s="659" t="s">
        <v>2386</v>
      </c>
      <c r="I197" s="658" t="s">
        <v>2555</v>
      </c>
      <c r="J197" s="660">
        <v>299</v>
      </c>
    </row>
    <row r="198" spans="1:10" ht="15">
      <c r="A198" s="655" t="s">
        <v>1119</v>
      </c>
      <c r="B198" s="656" t="s">
        <v>2551</v>
      </c>
      <c r="C198" s="656" t="s">
        <v>2552</v>
      </c>
      <c r="D198" s="657" t="s">
        <v>2551</v>
      </c>
      <c r="E198" s="656" t="s">
        <v>2553</v>
      </c>
      <c r="F198" s="656" t="s">
        <v>3983</v>
      </c>
      <c r="G198" s="658" t="s">
        <v>2556</v>
      </c>
      <c r="H198" s="659" t="s">
        <v>688</v>
      </c>
      <c r="I198" s="658" t="s">
        <v>2555</v>
      </c>
      <c r="J198" s="660">
        <v>949</v>
      </c>
    </row>
    <row r="199" spans="1:10" ht="15">
      <c r="A199" s="655" t="s">
        <v>1120</v>
      </c>
      <c r="B199" s="656" t="s">
        <v>2551</v>
      </c>
      <c r="C199" s="656" t="s">
        <v>2552</v>
      </c>
      <c r="D199" s="657" t="s">
        <v>2551</v>
      </c>
      <c r="E199" s="656" t="s">
        <v>2553</v>
      </c>
      <c r="F199" s="656" t="s">
        <v>3983</v>
      </c>
      <c r="G199" s="658" t="s">
        <v>2557</v>
      </c>
      <c r="H199" s="659" t="s">
        <v>689</v>
      </c>
      <c r="I199" s="658" t="s">
        <v>2555</v>
      </c>
      <c r="J199" s="660">
        <v>2849</v>
      </c>
    </row>
    <row r="200" spans="1:10" ht="15">
      <c r="A200" s="655" t="s">
        <v>1121</v>
      </c>
      <c r="B200" s="656" t="s">
        <v>2551</v>
      </c>
      <c r="C200" s="656" t="s">
        <v>2558</v>
      </c>
      <c r="D200" s="657" t="s">
        <v>2551</v>
      </c>
      <c r="E200" s="656" t="s">
        <v>2300</v>
      </c>
      <c r="F200" s="656" t="s">
        <v>3984</v>
      </c>
      <c r="G200" s="658" t="s">
        <v>2559</v>
      </c>
      <c r="H200" s="659" t="s">
        <v>690</v>
      </c>
      <c r="I200" s="658" t="s">
        <v>2437</v>
      </c>
      <c r="J200" s="660">
        <v>329</v>
      </c>
    </row>
    <row r="201" spans="1:10" ht="15">
      <c r="A201" s="655" t="s">
        <v>1122</v>
      </c>
      <c r="B201" s="656" t="s">
        <v>2551</v>
      </c>
      <c r="C201" s="656" t="s">
        <v>2558</v>
      </c>
      <c r="D201" s="657" t="s">
        <v>2551</v>
      </c>
      <c r="E201" s="656" t="s">
        <v>2300</v>
      </c>
      <c r="F201" s="656" t="s">
        <v>3984</v>
      </c>
      <c r="G201" s="658" t="s">
        <v>2560</v>
      </c>
      <c r="H201" s="659" t="s">
        <v>2389</v>
      </c>
      <c r="I201" s="658" t="s">
        <v>2437</v>
      </c>
      <c r="J201" s="660">
        <v>879</v>
      </c>
    </row>
    <row r="202" spans="1:10" ht="15">
      <c r="A202" s="655" t="s">
        <v>1123</v>
      </c>
      <c r="B202" s="656" t="s">
        <v>2551</v>
      </c>
      <c r="C202" s="656" t="s">
        <v>2558</v>
      </c>
      <c r="D202" s="657" t="s">
        <v>2551</v>
      </c>
      <c r="E202" s="656" t="s">
        <v>2300</v>
      </c>
      <c r="F202" s="656" t="s">
        <v>3984</v>
      </c>
      <c r="G202" s="658" t="s">
        <v>2561</v>
      </c>
      <c r="H202" s="659" t="s">
        <v>2562</v>
      </c>
      <c r="I202" s="658" t="s">
        <v>2437</v>
      </c>
      <c r="J202" s="660">
        <v>1499</v>
      </c>
    </row>
    <row r="203" spans="1:10" ht="15">
      <c r="A203" s="655" t="s">
        <v>1124</v>
      </c>
      <c r="B203" s="656" t="s">
        <v>2551</v>
      </c>
      <c r="C203" s="656" t="s">
        <v>2558</v>
      </c>
      <c r="D203" s="657" t="s">
        <v>2551</v>
      </c>
      <c r="E203" s="656" t="s">
        <v>2300</v>
      </c>
      <c r="F203" s="656" t="s">
        <v>3984</v>
      </c>
      <c r="G203" s="658" t="s">
        <v>2563</v>
      </c>
      <c r="H203" s="659" t="s">
        <v>689</v>
      </c>
      <c r="I203" s="658" t="s">
        <v>2437</v>
      </c>
      <c r="J203" s="660">
        <v>2849</v>
      </c>
    </row>
    <row r="204" spans="1:10" ht="15">
      <c r="A204" s="655" t="s">
        <v>1125</v>
      </c>
      <c r="B204" s="656" t="s">
        <v>2551</v>
      </c>
      <c r="C204" s="656" t="s">
        <v>2558</v>
      </c>
      <c r="D204" s="657" t="s">
        <v>2551</v>
      </c>
      <c r="E204" s="656" t="s">
        <v>2300</v>
      </c>
      <c r="F204" s="656" t="s">
        <v>3985</v>
      </c>
      <c r="G204" s="658" t="s">
        <v>2564</v>
      </c>
      <c r="H204" s="659" t="s">
        <v>2386</v>
      </c>
      <c r="I204" s="658" t="s">
        <v>2303</v>
      </c>
      <c r="J204" s="660">
        <v>149</v>
      </c>
    </row>
    <row r="205" spans="1:10" ht="15">
      <c r="A205" s="655" t="s">
        <v>1126</v>
      </c>
      <c r="B205" s="656" t="s">
        <v>2551</v>
      </c>
      <c r="C205" s="656" t="s">
        <v>2558</v>
      </c>
      <c r="D205" s="657" t="s">
        <v>2551</v>
      </c>
      <c r="E205" s="656" t="s">
        <v>2300</v>
      </c>
      <c r="F205" s="656" t="s">
        <v>3985</v>
      </c>
      <c r="G205" s="658" t="s">
        <v>2565</v>
      </c>
      <c r="H205" s="659" t="s">
        <v>2302</v>
      </c>
      <c r="I205" s="658" t="s">
        <v>2303</v>
      </c>
      <c r="J205" s="660">
        <v>1499</v>
      </c>
    </row>
    <row r="206" spans="1:10" ht="15">
      <c r="A206" s="655" t="s">
        <v>1127</v>
      </c>
      <c r="B206" s="656" t="s">
        <v>2551</v>
      </c>
      <c r="C206" s="656" t="s">
        <v>2558</v>
      </c>
      <c r="D206" s="657" t="s">
        <v>2551</v>
      </c>
      <c r="E206" s="656" t="s">
        <v>2300</v>
      </c>
      <c r="F206" s="656" t="s">
        <v>3985</v>
      </c>
      <c r="G206" s="658" t="s">
        <v>2566</v>
      </c>
      <c r="H206" s="659" t="s">
        <v>2389</v>
      </c>
      <c r="I206" s="658" t="s">
        <v>2303</v>
      </c>
      <c r="J206" s="660">
        <v>429</v>
      </c>
    </row>
    <row r="207" spans="1:10" ht="15">
      <c r="A207" s="655" t="s">
        <v>1128</v>
      </c>
      <c r="B207" s="656" t="s">
        <v>2551</v>
      </c>
      <c r="C207" s="656" t="s">
        <v>2558</v>
      </c>
      <c r="D207" s="657" t="s">
        <v>2551</v>
      </c>
      <c r="E207" s="656" t="s">
        <v>2300</v>
      </c>
      <c r="F207" s="656" t="s">
        <v>3985</v>
      </c>
      <c r="G207" s="658" t="s">
        <v>2567</v>
      </c>
      <c r="H207" s="659" t="s">
        <v>692</v>
      </c>
      <c r="I207" s="658" t="s">
        <v>2303</v>
      </c>
      <c r="J207" s="660">
        <v>799</v>
      </c>
    </row>
    <row r="208" spans="1:10" ht="15">
      <c r="A208" s="655" t="s">
        <v>1129</v>
      </c>
      <c r="B208" s="656" t="s">
        <v>2551</v>
      </c>
      <c r="C208" s="656" t="s">
        <v>2558</v>
      </c>
      <c r="D208" s="657" t="s">
        <v>2551</v>
      </c>
      <c r="E208" s="656" t="s">
        <v>2304</v>
      </c>
      <c r="F208" s="656" t="s">
        <v>3986</v>
      </c>
      <c r="G208" s="658" t="s">
        <v>2568</v>
      </c>
      <c r="H208" s="659" t="s">
        <v>2460</v>
      </c>
      <c r="I208" s="658" t="s">
        <v>2555</v>
      </c>
      <c r="J208" s="660">
        <v>979</v>
      </c>
    </row>
    <row r="209" spans="1:10" ht="15">
      <c r="A209" s="655" t="s">
        <v>1130</v>
      </c>
      <c r="B209" s="656" t="s">
        <v>2551</v>
      </c>
      <c r="C209" s="656" t="s">
        <v>2558</v>
      </c>
      <c r="D209" s="657" t="s">
        <v>2551</v>
      </c>
      <c r="E209" s="656" t="s">
        <v>2304</v>
      </c>
      <c r="F209" s="656" t="s">
        <v>3986</v>
      </c>
      <c r="G209" s="658" t="s">
        <v>2569</v>
      </c>
      <c r="H209" s="659" t="s">
        <v>2395</v>
      </c>
      <c r="I209" s="658" t="s">
        <v>2555</v>
      </c>
      <c r="J209" s="660">
        <v>499</v>
      </c>
    </row>
    <row r="210" spans="1:10" ht="15">
      <c r="A210" s="655" t="s">
        <v>1131</v>
      </c>
      <c r="B210" s="656" t="s">
        <v>2551</v>
      </c>
      <c r="C210" s="656" t="s">
        <v>2558</v>
      </c>
      <c r="D210" s="657" t="s">
        <v>2551</v>
      </c>
      <c r="E210" s="656" t="s">
        <v>2570</v>
      </c>
      <c r="F210" s="656" t="s">
        <v>3987</v>
      </c>
      <c r="G210" s="658" t="s">
        <v>2571</v>
      </c>
      <c r="H210" s="659" t="s">
        <v>2443</v>
      </c>
      <c r="I210" s="658" t="s">
        <v>2308</v>
      </c>
      <c r="J210" s="660">
        <v>2149</v>
      </c>
    </row>
    <row r="211" spans="1:10" ht="15">
      <c r="A211" s="655" t="s">
        <v>1132</v>
      </c>
      <c r="B211" s="656" t="s">
        <v>2551</v>
      </c>
      <c r="C211" s="656" t="s">
        <v>2558</v>
      </c>
      <c r="D211" s="657" t="s">
        <v>2551</v>
      </c>
      <c r="E211" s="656" t="s">
        <v>2570</v>
      </c>
      <c r="F211" s="656" t="s">
        <v>3987</v>
      </c>
      <c r="G211" s="658" t="s">
        <v>2572</v>
      </c>
      <c r="H211" s="659" t="s">
        <v>2451</v>
      </c>
      <c r="I211" s="658" t="s">
        <v>2308</v>
      </c>
      <c r="J211" s="660">
        <v>1149</v>
      </c>
    </row>
    <row r="212" spans="1:10" ht="15">
      <c r="A212" s="655" t="s">
        <v>1133</v>
      </c>
      <c r="B212" s="656" t="s">
        <v>2551</v>
      </c>
      <c r="C212" s="656" t="s">
        <v>2558</v>
      </c>
      <c r="D212" s="657" t="s">
        <v>2551</v>
      </c>
      <c r="E212" s="656" t="s">
        <v>2573</v>
      </c>
      <c r="F212" s="656" t="s">
        <v>3988</v>
      </c>
      <c r="G212" s="658" t="s">
        <v>2574</v>
      </c>
      <c r="H212" s="659" t="s">
        <v>2575</v>
      </c>
      <c r="I212" s="658" t="s">
        <v>2420</v>
      </c>
      <c r="J212" s="660">
        <v>279</v>
      </c>
    </row>
    <row r="213" spans="1:10" ht="15">
      <c r="A213" s="655" t="s">
        <v>1134</v>
      </c>
      <c r="B213" s="656" t="s">
        <v>2551</v>
      </c>
      <c r="C213" s="656" t="s">
        <v>2558</v>
      </c>
      <c r="D213" s="657" t="s">
        <v>2551</v>
      </c>
      <c r="E213" s="656" t="s">
        <v>2573</v>
      </c>
      <c r="F213" s="656" t="s">
        <v>3988</v>
      </c>
      <c r="G213" s="658" t="s">
        <v>2576</v>
      </c>
      <c r="H213" s="659" t="s">
        <v>2575</v>
      </c>
      <c r="I213" s="658" t="s">
        <v>2577</v>
      </c>
      <c r="J213" s="660">
        <v>279</v>
      </c>
    </row>
    <row r="214" spans="1:10" ht="15">
      <c r="A214" s="655" t="s">
        <v>1135</v>
      </c>
      <c r="B214" s="656" t="s">
        <v>2551</v>
      </c>
      <c r="C214" s="656" t="s">
        <v>2558</v>
      </c>
      <c r="D214" s="657" t="s">
        <v>2551</v>
      </c>
      <c r="E214" s="656" t="s">
        <v>2573</v>
      </c>
      <c r="F214" s="656" t="s">
        <v>3988</v>
      </c>
      <c r="G214" s="658" t="s">
        <v>2578</v>
      </c>
      <c r="H214" s="659" t="s">
        <v>2575</v>
      </c>
      <c r="I214" s="658" t="s">
        <v>2491</v>
      </c>
      <c r="J214" s="660">
        <v>279</v>
      </c>
    </row>
    <row r="215" spans="1:10" ht="15">
      <c r="A215" s="655" t="s">
        <v>1136</v>
      </c>
      <c r="B215" s="656" t="s">
        <v>2551</v>
      </c>
      <c r="C215" s="656" t="s">
        <v>2558</v>
      </c>
      <c r="D215" s="657" t="s">
        <v>2551</v>
      </c>
      <c r="E215" s="656" t="s">
        <v>2573</v>
      </c>
      <c r="F215" s="656" t="s">
        <v>3988</v>
      </c>
      <c r="G215" s="658" t="s">
        <v>2579</v>
      </c>
      <c r="H215" s="659" t="s">
        <v>2575</v>
      </c>
      <c r="I215" s="658" t="s">
        <v>2412</v>
      </c>
      <c r="J215" s="660">
        <v>279</v>
      </c>
    </row>
    <row r="216" spans="1:10" ht="15">
      <c r="A216" s="655" t="s">
        <v>1137</v>
      </c>
      <c r="B216" s="656" t="s">
        <v>2551</v>
      </c>
      <c r="C216" s="656" t="s">
        <v>2558</v>
      </c>
      <c r="D216" s="657" t="s">
        <v>2551</v>
      </c>
      <c r="E216" s="656" t="s">
        <v>2573</v>
      </c>
      <c r="F216" s="656" t="s">
        <v>3988</v>
      </c>
      <c r="G216" s="658" t="s">
        <v>2580</v>
      </c>
      <c r="H216" s="659" t="s">
        <v>2575</v>
      </c>
      <c r="I216" s="658" t="s">
        <v>2581</v>
      </c>
      <c r="J216" s="660">
        <v>279</v>
      </c>
    </row>
    <row r="217" spans="1:10" ht="15">
      <c r="A217" s="655" t="s">
        <v>1138</v>
      </c>
      <c r="B217" s="656" t="s">
        <v>2551</v>
      </c>
      <c r="C217" s="656" t="s">
        <v>2558</v>
      </c>
      <c r="D217" s="657" t="s">
        <v>2551</v>
      </c>
      <c r="E217" s="656" t="s">
        <v>2573</v>
      </c>
      <c r="F217" s="656" t="s">
        <v>3988</v>
      </c>
      <c r="G217" s="658" t="s">
        <v>2582</v>
      </c>
      <c r="H217" s="659" t="s">
        <v>2575</v>
      </c>
      <c r="I217" s="658" t="s">
        <v>2477</v>
      </c>
      <c r="J217" s="660">
        <v>279</v>
      </c>
    </row>
    <row r="218" spans="1:10" ht="15">
      <c r="A218" s="655" t="s">
        <v>1139</v>
      </c>
      <c r="B218" s="656" t="s">
        <v>2551</v>
      </c>
      <c r="C218" s="656" t="s">
        <v>2558</v>
      </c>
      <c r="D218" s="657" t="s">
        <v>2551</v>
      </c>
      <c r="E218" s="656" t="s">
        <v>2573</v>
      </c>
      <c r="F218" s="656" t="s">
        <v>3988</v>
      </c>
      <c r="G218" s="658" t="s">
        <v>2583</v>
      </c>
      <c r="H218" s="659" t="s">
        <v>2575</v>
      </c>
      <c r="I218" s="658" t="s">
        <v>2428</v>
      </c>
      <c r="J218" s="660">
        <v>279</v>
      </c>
    </row>
    <row r="219" spans="1:10" ht="15">
      <c r="A219" s="655" t="s">
        <v>1140</v>
      </c>
      <c r="B219" s="656" t="s">
        <v>2551</v>
      </c>
      <c r="C219" s="656" t="s">
        <v>2558</v>
      </c>
      <c r="D219" s="657" t="s">
        <v>2551</v>
      </c>
      <c r="E219" s="656" t="s">
        <v>2573</v>
      </c>
      <c r="F219" s="656" t="s">
        <v>3988</v>
      </c>
      <c r="G219" s="658" t="s">
        <v>2584</v>
      </c>
      <c r="H219" s="659" t="s">
        <v>2575</v>
      </c>
      <c r="I219" s="658" t="s">
        <v>2585</v>
      </c>
      <c r="J219" s="660">
        <v>279</v>
      </c>
    </row>
    <row r="220" spans="1:10" ht="15">
      <c r="A220" s="655" t="s">
        <v>1141</v>
      </c>
      <c r="B220" s="656" t="s">
        <v>2551</v>
      </c>
      <c r="C220" s="656" t="s">
        <v>2558</v>
      </c>
      <c r="D220" s="657" t="s">
        <v>2551</v>
      </c>
      <c r="E220" s="656" t="s">
        <v>2573</v>
      </c>
      <c r="F220" s="656" t="s">
        <v>3988</v>
      </c>
      <c r="G220" s="658" t="s">
        <v>2586</v>
      </c>
      <c r="H220" s="659" t="s">
        <v>2575</v>
      </c>
      <c r="I220" s="658" t="s">
        <v>2486</v>
      </c>
      <c r="J220" s="660">
        <v>279</v>
      </c>
    </row>
    <row r="221" spans="1:10" ht="15">
      <c r="A221" s="655" t="s">
        <v>1142</v>
      </c>
      <c r="B221" s="656" t="s">
        <v>2551</v>
      </c>
      <c r="C221" s="656" t="s">
        <v>2558</v>
      </c>
      <c r="D221" s="657" t="s">
        <v>2551</v>
      </c>
      <c r="E221" s="656" t="s">
        <v>2573</v>
      </c>
      <c r="F221" s="656" t="s">
        <v>3988</v>
      </c>
      <c r="G221" s="658" t="s">
        <v>2587</v>
      </c>
      <c r="H221" s="659" t="s">
        <v>2575</v>
      </c>
      <c r="I221" s="658" t="s">
        <v>2588</v>
      </c>
      <c r="J221" s="660">
        <v>279</v>
      </c>
    </row>
    <row r="222" spans="1:10" ht="15">
      <c r="A222" s="655" t="s">
        <v>1143</v>
      </c>
      <c r="B222" s="656" t="s">
        <v>2551</v>
      </c>
      <c r="C222" s="656" t="s">
        <v>2558</v>
      </c>
      <c r="D222" s="657" t="s">
        <v>2551</v>
      </c>
      <c r="E222" s="656" t="s">
        <v>2573</v>
      </c>
      <c r="F222" s="656" t="s">
        <v>3988</v>
      </c>
      <c r="G222" s="658" t="s">
        <v>2589</v>
      </c>
      <c r="H222" s="659" t="s">
        <v>2575</v>
      </c>
      <c r="I222" s="658" t="s">
        <v>2590</v>
      </c>
      <c r="J222" s="660">
        <v>279</v>
      </c>
    </row>
    <row r="223" spans="1:10" ht="15">
      <c r="A223" s="655" t="s">
        <v>1144</v>
      </c>
      <c r="B223" s="656" t="s">
        <v>2551</v>
      </c>
      <c r="C223" s="656" t="s">
        <v>2558</v>
      </c>
      <c r="D223" s="657" t="s">
        <v>2551</v>
      </c>
      <c r="E223" s="656" t="s">
        <v>2573</v>
      </c>
      <c r="F223" s="656" t="s">
        <v>3988</v>
      </c>
      <c r="G223" s="658" t="s">
        <v>2591</v>
      </c>
      <c r="H223" s="659" t="s">
        <v>2575</v>
      </c>
      <c r="I223" s="658" t="s">
        <v>2432</v>
      </c>
      <c r="J223" s="660">
        <v>279</v>
      </c>
    </row>
    <row r="224" spans="1:10" ht="15">
      <c r="A224" s="655" t="s">
        <v>1145</v>
      </c>
      <c r="B224" s="656" t="s">
        <v>2551</v>
      </c>
      <c r="C224" s="656" t="s">
        <v>2558</v>
      </c>
      <c r="D224" s="657" t="s">
        <v>2551</v>
      </c>
      <c r="E224" s="656" t="s">
        <v>2573</v>
      </c>
      <c r="F224" s="656" t="s">
        <v>3988</v>
      </c>
      <c r="G224" s="658" t="s">
        <v>2592</v>
      </c>
      <c r="H224" s="659" t="s">
        <v>2575</v>
      </c>
      <c r="I224" s="658" t="s">
        <v>2593</v>
      </c>
      <c r="J224" s="660">
        <v>279</v>
      </c>
    </row>
    <row r="225" spans="1:10" ht="15">
      <c r="A225" s="655" t="s">
        <v>1146</v>
      </c>
      <c r="B225" s="656" t="s">
        <v>2551</v>
      </c>
      <c r="C225" s="656" t="s">
        <v>2558</v>
      </c>
      <c r="D225" s="657" t="s">
        <v>2551</v>
      </c>
      <c r="E225" s="656" t="s">
        <v>2573</v>
      </c>
      <c r="F225" s="656" t="s">
        <v>3988</v>
      </c>
      <c r="G225" s="658" t="s">
        <v>2594</v>
      </c>
      <c r="H225" s="659" t="s">
        <v>2575</v>
      </c>
      <c r="I225" s="658" t="s">
        <v>2416</v>
      </c>
      <c r="J225" s="660">
        <v>279</v>
      </c>
    </row>
    <row r="226" spans="1:10" ht="15">
      <c r="A226" s="655" t="s">
        <v>1147</v>
      </c>
      <c r="B226" s="656" t="s">
        <v>2551</v>
      </c>
      <c r="C226" s="656" t="s">
        <v>2558</v>
      </c>
      <c r="D226" s="657" t="s">
        <v>2551</v>
      </c>
      <c r="E226" s="656" t="s">
        <v>2573</v>
      </c>
      <c r="F226" s="656" t="s">
        <v>3988</v>
      </c>
      <c r="G226" s="658" t="s">
        <v>2595</v>
      </c>
      <c r="H226" s="659" t="s">
        <v>2575</v>
      </c>
      <c r="I226" s="658" t="s">
        <v>2399</v>
      </c>
      <c r="J226" s="660">
        <v>279</v>
      </c>
    </row>
    <row r="227" spans="1:10" ht="15">
      <c r="A227" s="655" t="s">
        <v>1148</v>
      </c>
      <c r="B227" s="656" t="s">
        <v>2551</v>
      </c>
      <c r="C227" s="656" t="s">
        <v>2558</v>
      </c>
      <c r="D227" s="657" t="s">
        <v>2551</v>
      </c>
      <c r="E227" s="656" t="s">
        <v>2573</v>
      </c>
      <c r="F227" s="656" t="s">
        <v>3988</v>
      </c>
      <c r="G227" s="658" t="s">
        <v>2596</v>
      </c>
      <c r="H227" s="659" t="s">
        <v>2575</v>
      </c>
      <c r="I227" s="658" t="s">
        <v>2597</v>
      </c>
      <c r="J227" s="660">
        <v>279</v>
      </c>
    </row>
    <row r="228" spans="1:10" ht="15">
      <c r="A228" s="655" t="s">
        <v>1149</v>
      </c>
      <c r="B228" s="656" t="s">
        <v>2551</v>
      </c>
      <c r="C228" s="656" t="s">
        <v>2558</v>
      </c>
      <c r="D228" s="657" t="s">
        <v>2551</v>
      </c>
      <c r="E228" s="656" t="s">
        <v>2573</v>
      </c>
      <c r="F228" s="656" t="s">
        <v>3988</v>
      </c>
      <c r="G228" s="658" t="s">
        <v>2598</v>
      </c>
      <c r="H228" s="659" t="s">
        <v>2575</v>
      </c>
      <c r="I228" s="658" t="s">
        <v>2599</v>
      </c>
      <c r="J228" s="660">
        <v>279</v>
      </c>
    </row>
    <row r="229" spans="1:10" ht="15">
      <c r="A229" s="655" t="s">
        <v>1150</v>
      </c>
      <c r="B229" s="656" t="s">
        <v>2551</v>
      </c>
      <c r="C229" s="656" t="s">
        <v>2558</v>
      </c>
      <c r="D229" s="657" t="s">
        <v>2551</v>
      </c>
      <c r="E229" s="656" t="s">
        <v>2600</v>
      </c>
      <c r="F229" s="656" t="s">
        <v>3989</v>
      </c>
      <c r="G229" s="658" t="s">
        <v>2601</v>
      </c>
      <c r="H229" s="659" t="s">
        <v>2602</v>
      </c>
      <c r="I229" s="658" t="s">
        <v>2603</v>
      </c>
      <c r="J229" s="660">
        <v>2449</v>
      </c>
    </row>
    <row r="230" spans="1:10" ht="15">
      <c r="A230" s="655" t="s">
        <v>1151</v>
      </c>
      <c r="B230" s="656" t="s">
        <v>2551</v>
      </c>
      <c r="C230" s="656" t="s">
        <v>2558</v>
      </c>
      <c r="D230" s="657" t="s">
        <v>2551</v>
      </c>
      <c r="E230" s="656" t="s">
        <v>2600</v>
      </c>
      <c r="F230" s="656" t="s">
        <v>3989</v>
      </c>
      <c r="G230" s="658" t="s">
        <v>2604</v>
      </c>
      <c r="H230" s="659" t="s">
        <v>2602</v>
      </c>
      <c r="I230" s="658" t="s">
        <v>2605</v>
      </c>
      <c r="J230" s="660">
        <v>3049</v>
      </c>
    </row>
    <row r="231" spans="1:10" ht="15">
      <c r="A231" s="655" t="s">
        <v>1152</v>
      </c>
      <c r="B231" s="656" t="s">
        <v>2551</v>
      </c>
      <c r="C231" s="656" t="s">
        <v>2558</v>
      </c>
      <c r="D231" s="657" t="s">
        <v>2551</v>
      </c>
      <c r="E231" s="656" t="s">
        <v>2600</v>
      </c>
      <c r="F231" s="656" t="s">
        <v>3989</v>
      </c>
      <c r="G231" s="658" t="s">
        <v>2606</v>
      </c>
      <c r="H231" s="659" t="s">
        <v>2602</v>
      </c>
      <c r="I231" s="658" t="s">
        <v>2607</v>
      </c>
      <c r="J231" s="660">
        <v>2249</v>
      </c>
    </row>
    <row r="232" spans="1:10" ht="15">
      <c r="A232" s="655" t="s">
        <v>1153</v>
      </c>
      <c r="B232" s="656" t="s">
        <v>2551</v>
      </c>
      <c r="C232" s="656" t="s">
        <v>2558</v>
      </c>
      <c r="D232" s="657" t="s">
        <v>2551</v>
      </c>
      <c r="E232" s="656" t="s">
        <v>2600</v>
      </c>
      <c r="F232" s="656" t="s">
        <v>3989</v>
      </c>
      <c r="G232" s="658" t="s">
        <v>2608</v>
      </c>
      <c r="H232" s="659" t="s">
        <v>2602</v>
      </c>
      <c r="I232" s="658" t="s">
        <v>2609</v>
      </c>
      <c r="J232" s="660">
        <v>9799</v>
      </c>
    </row>
    <row r="233" spans="1:10" ht="15">
      <c r="A233" s="655" t="s">
        <v>1154</v>
      </c>
      <c r="B233" s="656" t="s">
        <v>2551</v>
      </c>
      <c r="C233" s="656" t="s">
        <v>2558</v>
      </c>
      <c r="D233" s="657" t="s">
        <v>2551</v>
      </c>
      <c r="E233" s="656" t="s">
        <v>2600</v>
      </c>
      <c r="F233" s="656" t="s">
        <v>3989</v>
      </c>
      <c r="G233" s="658" t="s">
        <v>2610</v>
      </c>
      <c r="H233" s="659" t="s">
        <v>2602</v>
      </c>
      <c r="I233" s="658" t="s">
        <v>2611</v>
      </c>
      <c r="J233" s="660">
        <v>3849</v>
      </c>
    </row>
    <row r="234" spans="1:10" ht="15">
      <c r="A234" s="655" t="s">
        <v>1155</v>
      </c>
      <c r="B234" s="656" t="s">
        <v>2551</v>
      </c>
      <c r="C234" s="656" t="s">
        <v>2558</v>
      </c>
      <c r="D234" s="657" t="s">
        <v>2551</v>
      </c>
      <c r="E234" s="656" t="s">
        <v>2600</v>
      </c>
      <c r="F234" s="656" t="s">
        <v>3989</v>
      </c>
      <c r="G234" s="658" t="s">
        <v>2612</v>
      </c>
      <c r="H234" s="659" t="s">
        <v>2602</v>
      </c>
      <c r="I234" s="658" t="s">
        <v>2613</v>
      </c>
      <c r="J234" s="660">
        <v>2949</v>
      </c>
    </row>
    <row r="235" spans="1:10" ht="15">
      <c r="A235" s="655" t="s">
        <v>1156</v>
      </c>
      <c r="B235" s="656" t="s">
        <v>2551</v>
      </c>
      <c r="C235" s="656" t="s">
        <v>2558</v>
      </c>
      <c r="D235" s="657" t="s">
        <v>2551</v>
      </c>
      <c r="E235" s="656" t="s">
        <v>2600</v>
      </c>
      <c r="F235" s="656" t="s">
        <v>3989</v>
      </c>
      <c r="G235" s="658" t="s">
        <v>2614</v>
      </c>
      <c r="H235" s="659" t="s">
        <v>2602</v>
      </c>
      <c r="I235" s="658" t="s">
        <v>2615</v>
      </c>
      <c r="J235" s="660">
        <v>3249</v>
      </c>
    </row>
    <row r="236" spans="1:10" ht="15">
      <c r="A236" s="655" t="s">
        <v>1157</v>
      </c>
      <c r="B236" s="656" t="s">
        <v>2551</v>
      </c>
      <c r="C236" s="656" t="s">
        <v>2558</v>
      </c>
      <c r="D236" s="657" t="s">
        <v>2551</v>
      </c>
      <c r="E236" s="656" t="s">
        <v>2600</v>
      </c>
      <c r="F236" s="656" t="s">
        <v>3989</v>
      </c>
      <c r="G236" s="658" t="s">
        <v>2616</v>
      </c>
      <c r="H236" s="659" t="s">
        <v>2602</v>
      </c>
      <c r="I236" s="658" t="s">
        <v>2617</v>
      </c>
      <c r="J236" s="660">
        <v>3149</v>
      </c>
    </row>
    <row r="237" spans="1:10" ht="15">
      <c r="A237" s="655" t="s">
        <v>1158</v>
      </c>
      <c r="B237" s="656" t="s">
        <v>2551</v>
      </c>
      <c r="C237" s="656" t="s">
        <v>2558</v>
      </c>
      <c r="D237" s="657" t="s">
        <v>2551</v>
      </c>
      <c r="E237" s="656" t="s">
        <v>2600</v>
      </c>
      <c r="F237" s="656" t="s">
        <v>3989</v>
      </c>
      <c r="G237" s="658" t="s">
        <v>2618</v>
      </c>
      <c r="H237" s="659" t="s">
        <v>2602</v>
      </c>
      <c r="I237" s="658" t="s">
        <v>2619</v>
      </c>
      <c r="J237" s="660">
        <v>6999</v>
      </c>
    </row>
    <row r="238" spans="1:10" ht="15">
      <c r="A238" s="655" t="s">
        <v>1159</v>
      </c>
      <c r="B238" s="656" t="s">
        <v>2551</v>
      </c>
      <c r="C238" s="656" t="s">
        <v>2558</v>
      </c>
      <c r="D238" s="657" t="s">
        <v>2551</v>
      </c>
      <c r="E238" s="656" t="s">
        <v>2600</v>
      </c>
      <c r="F238" s="656" t="s">
        <v>3989</v>
      </c>
      <c r="G238" s="658" t="s">
        <v>2620</v>
      </c>
      <c r="H238" s="659" t="s">
        <v>2602</v>
      </c>
      <c r="I238" s="658" t="s">
        <v>2621</v>
      </c>
      <c r="J238" s="660">
        <v>6699</v>
      </c>
    </row>
    <row r="239" spans="1:10" ht="15">
      <c r="A239" s="655" t="s">
        <v>1160</v>
      </c>
      <c r="B239" s="656" t="s">
        <v>2551</v>
      </c>
      <c r="C239" s="656" t="s">
        <v>2558</v>
      </c>
      <c r="D239" s="657" t="s">
        <v>2551</v>
      </c>
      <c r="E239" s="656" t="s">
        <v>2600</v>
      </c>
      <c r="F239" s="656" t="s">
        <v>3989</v>
      </c>
      <c r="G239" s="658" t="s">
        <v>2622</v>
      </c>
      <c r="H239" s="659" t="s">
        <v>2602</v>
      </c>
      <c r="I239" s="658" t="s">
        <v>2623</v>
      </c>
      <c r="J239" s="660">
        <v>10699</v>
      </c>
    </row>
    <row r="240" spans="1:10" ht="15">
      <c r="A240" s="655" t="s">
        <v>1161</v>
      </c>
      <c r="B240" s="656" t="s">
        <v>2551</v>
      </c>
      <c r="C240" s="656" t="s">
        <v>2558</v>
      </c>
      <c r="D240" s="657" t="s">
        <v>2551</v>
      </c>
      <c r="E240" s="656" t="s">
        <v>2600</v>
      </c>
      <c r="F240" s="656" t="s">
        <v>3989</v>
      </c>
      <c r="G240" s="658" t="s">
        <v>2624</v>
      </c>
      <c r="H240" s="659" t="s">
        <v>2602</v>
      </c>
      <c r="I240" s="658" t="s">
        <v>2625</v>
      </c>
      <c r="J240" s="660">
        <v>2599</v>
      </c>
    </row>
    <row r="241" spans="1:10" ht="15">
      <c r="A241" s="655" t="s">
        <v>1162</v>
      </c>
      <c r="B241" s="656" t="s">
        <v>2551</v>
      </c>
      <c r="C241" s="656" t="s">
        <v>2558</v>
      </c>
      <c r="D241" s="657" t="s">
        <v>2551</v>
      </c>
      <c r="E241" s="656" t="s">
        <v>2600</v>
      </c>
      <c r="F241" s="656" t="s">
        <v>3989</v>
      </c>
      <c r="G241" s="658" t="s">
        <v>2626</v>
      </c>
      <c r="H241" s="659" t="s">
        <v>2602</v>
      </c>
      <c r="I241" s="658" t="s">
        <v>2627</v>
      </c>
      <c r="J241" s="660">
        <v>2799</v>
      </c>
    </row>
    <row r="242" spans="1:10" ht="15">
      <c r="A242" s="655" t="s">
        <v>1163</v>
      </c>
      <c r="B242" s="656" t="s">
        <v>2551</v>
      </c>
      <c r="C242" s="656" t="s">
        <v>2558</v>
      </c>
      <c r="D242" s="657" t="s">
        <v>2551</v>
      </c>
      <c r="E242" s="656" t="s">
        <v>2600</v>
      </c>
      <c r="F242" s="656" t="s">
        <v>3989</v>
      </c>
      <c r="G242" s="658" t="s">
        <v>2628</v>
      </c>
      <c r="H242" s="659" t="s">
        <v>2602</v>
      </c>
      <c r="I242" s="658" t="s">
        <v>2629</v>
      </c>
      <c r="J242" s="660">
        <v>12199</v>
      </c>
    </row>
    <row r="243" spans="1:10" ht="15">
      <c r="A243" s="655" t="s">
        <v>1164</v>
      </c>
      <c r="B243" s="656" t="s">
        <v>2551</v>
      </c>
      <c r="C243" s="656" t="s">
        <v>2558</v>
      </c>
      <c r="D243" s="657" t="s">
        <v>2551</v>
      </c>
      <c r="E243" s="656" t="s">
        <v>2306</v>
      </c>
      <c r="F243" s="656" t="s">
        <v>3990</v>
      </c>
      <c r="G243" s="658" t="s">
        <v>2630</v>
      </c>
      <c r="H243" s="659" t="s">
        <v>690</v>
      </c>
      <c r="I243" s="658" t="s">
        <v>2308</v>
      </c>
      <c r="J243" s="660">
        <v>199</v>
      </c>
    </row>
    <row r="244" spans="1:10" ht="15">
      <c r="A244" s="655" t="s">
        <v>1165</v>
      </c>
      <c r="B244" s="656" t="s">
        <v>2551</v>
      </c>
      <c r="C244" s="656" t="s">
        <v>2558</v>
      </c>
      <c r="D244" s="657" t="s">
        <v>2551</v>
      </c>
      <c r="E244" s="656" t="s">
        <v>2306</v>
      </c>
      <c r="F244" s="656" t="s">
        <v>3990</v>
      </c>
      <c r="G244" s="658" t="s">
        <v>2631</v>
      </c>
      <c r="H244" s="659" t="s">
        <v>2632</v>
      </c>
      <c r="I244" s="658" t="s">
        <v>2308</v>
      </c>
      <c r="J244" s="660">
        <v>379</v>
      </c>
    </row>
    <row r="245" spans="1:10" ht="15">
      <c r="A245" s="655" t="s">
        <v>1166</v>
      </c>
      <c r="B245" s="656" t="s">
        <v>2551</v>
      </c>
      <c r="C245" s="656" t="s">
        <v>2558</v>
      </c>
      <c r="D245" s="657" t="s">
        <v>2551</v>
      </c>
      <c r="E245" s="656" t="s">
        <v>2306</v>
      </c>
      <c r="F245" s="656" t="s">
        <v>3990</v>
      </c>
      <c r="G245" s="658" t="s">
        <v>2633</v>
      </c>
      <c r="H245" s="659" t="s">
        <v>2634</v>
      </c>
      <c r="I245" s="658" t="s">
        <v>2308</v>
      </c>
      <c r="J245" s="660">
        <v>2749</v>
      </c>
    </row>
    <row r="246" spans="1:10" ht="15">
      <c r="A246" s="655" t="s">
        <v>1167</v>
      </c>
      <c r="B246" s="656" t="s">
        <v>2551</v>
      </c>
      <c r="C246" s="656" t="s">
        <v>2558</v>
      </c>
      <c r="D246" s="657" t="s">
        <v>2551</v>
      </c>
      <c r="E246" s="656" t="s">
        <v>2306</v>
      </c>
      <c r="F246" s="656" t="s">
        <v>3990</v>
      </c>
      <c r="G246" s="658" t="s">
        <v>2635</v>
      </c>
      <c r="H246" s="659" t="s">
        <v>2636</v>
      </c>
      <c r="I246" s="658" t="s">
        <v>2308</v>
      </c>
      <c r="J246" s="660">
        <v>4149</v>
      </c>
    </row>
    <row r="247" spans="1:10" ht="15">
      <c r="A247" s="655" t="s">
        <v>1168</v>
      </c>
      <c r="B247" s="656" t="s">
        <v>2551</v>
      </c>
      <c r="C247" s="656" t="s">
        <v>2558</v>
      </c>
      <c r="D247" s="657" t="s">
        <v>2551</v>
      </c>
      <c r="E247" s="656" t="s">
        <v>2306</v>
      </c>
      <c r="F247" s="656" t="s">
        <v>3990</v>
      </c>
      <c r="G247" s="658" t="s">
        <v>2637</v>
      </c>
      <c r="H247" s="659" t="s">
        <v>2562</v>
      </c>
      <c r="I247" s="658" t="s">
        <v>2308</v>
      </c>
      <c r="J247" s="660">
        <v>879</v>
      </c>
    </row>
    <row r="248" spans="1:10" ht="15">
      <c r="A248" s="655" t="s">
        <v>1169</v>
      </c>
      <c r="B248" s="656" t="s">
        <v>2551</v>
      </c>
      <c r="C248" s="656" t="s">
        <v>2558</v>
      </c>
      <c r="D248" s="657" t="s">
        <v>2551</v>
      </c>
      <c r="E248" s="656" t="s">
        <v>2306</v>
      </c>
      <c r="F248" s="656" t="s">
        <v>3990</v>
      </c>
      <c r="G248" s="658" t="s">
        <v>2638</v>
      </c>
      <c r="H248" s="659" t="s">
        <v>689</v>
      </c>
      <c r="I248" s="658" t="s">
        <v>2308</v>
      </c>
      <c r="J248" s="660">
        <v>1649</v>
      </c>
    </row>
    <row r="249" spans="1:10" ht="15">
      <c r="A249" s="655" t="s">
        <v>1170</v>
      </c>
      <c r="B249" s="656" t="s">
        <v>2551</v>
      </c>
      <c r="C249" s="656" t="s">
        <v>2558</v>
      </c>
      <c r="D249" s="657" t="s">
        <v>2551</v>
      </c>
      <c r="E249" s="656" t="s">
        <v>2306</v>
      </c>
      <c r="F249" s="656" t="s">
        <v>3991</v>
      </c>
      <c r="G249" s="658" t="s">
        <v>2639</v>
      </c>
      <c r="H249" s="659" t="s">
        <v>690</v>
      </c>
      <c r="I249" s="658" t="s">
        <v>2308</v>
      </c>
      <c r="J249" s="660">
        <v>349</v>
      </c>
    </row>
    <row r="250" spans="1:10" ht="15">
      <c r="A250" s="655" t="s">
        <v>1171</v>
      </c>
      <c r="B250" s="656" t="s">
        <v>2551</v>
      </c>
      <c r="C250" s="656" t="s">
        <v>2558</v>
      </c>
      <c r="D250" s="657" t="s">
        <v>2551</v>
      </c>
      <c r="E250" s="656" t="s">
        <v>2306</v>
      </c>
      <c r="F250" s="656" t="s">
        <v>3991</v>
      </c>
      <c r="G250" s="658" t="s">
        <v>2640</v>
      </c>
      <c r="H250" s="659" t="s">
        <v>2632</v>
      </c>
      <c r="I250" s="658" t="s">
        <v>2308</v>
      </c>
      <c r="J250" s="660">
        <v>699</v>
      </c>
    </row>
    <row r="251" spans="1:10" ht="15">
      <c r="A251" s="655" t="s">
        <v>1172</v>
      </c>
      <c r="B251" s="656" t="s">
        <v>2551</v>
      </c>
      <c r="C251" s="656" t="s">
        <v>2558</v>
      </c>
      <c r="D251" s="657" t="s">
        <v>2551</v>
      </c>
      <c r="E251" s="656" t="s">
        <v>2306</v>
      </c>
      <c r="F251" s="656" t="s">
        <v>3991</v>
      </c>
      <c r="G251" s="658" t="s">
        <v>2641</v>
      </c>
      <c r="H251" s="659" t="s">
        <v>2562</v>
      </c>
      <c r="I251" s="658" t="s">
        <v>2308</v>
      </c>
      <c r="J251" s="660">
        <v>1599</v>
      </c>
    </row>
    <row r="252" spans="1:10" ht="15">
      <c r="A252" s="655" t="s">
        <v>1173</v>
      </c>
      <c r="B252" s="656" t="s">
        <v>2551</v>
      </c>
      <c r="C252" s="656" t="s">
        <v>2558</v>
      </c>
      <c r="D252" s="657" t="s">
        <v>2551</v>
      </c>
      <c r="E252" s="656" t="s">
        <v>2306</v>
      </c>
      <c r="F252" s="656" t="s">
        <v>3991</v>
      </c>
      <c r="G252" s="658" t="s">
        <v>2642</v>
      </c>
      <c r="H252" s="659" t="s">
        <v>689</v>
      </c>
      <c r="I252" s="658" t="s">
        <v>2308</v>
      </c>
      <c r="J252" s="660">
        <v>2999</v>
      </c>
    </row>
    <row r="253" spans="1:10" ht="15">
      <c r="A253" s="655" t="s">
        <v>1174</v>
      </c>
      <c r="B253" s="656" t="s">
        <v>2551</v>
      </c>
      <c r="C253" s="656" t="s">
        <v>2558</v>
      </c>
      <c r="D253" s="657" t="s">
        <v>2551</v>
      </c>
      <c r="E253" s="656" t="s">
        <v>2306</v>
      </c>
      <c r="F253" s="656" t="s">
        <v>3991</v>
      </c>
      <c r="G253" s="658" t="s">
        <v>2643</v>
      </c>
      <c r="H253" s="659" t="s">
        <v>690</v>
      </c>
      <c r="I253" s="658" t="s">
        <v>2644</v>
      </c>
      <c r="J253" s="660">
        <v>299</v>
      </c>
    </row>
    <row r="254" spans="1:10" ht="15">
      <c r="A254" s="655" t="s">
        <v>1175</v>
      </c>
      <c r="B254" s="656" t="s">
        <v>2551</v>
      </c>
      <c r="C254" s="656" t="s">
        <v>2558</v>
      </c>
      <c r="D254" s="657" t="s">
        <v>2551</v>
      </c>
      <c r="E254" s="656" t="s">
        <v>2306</v>
      </c>
      <c r="F254" s="656" t="s">
        <v>3991</v>
      </c>
      <c r="G254" s="658" t="s">
        <v>2645</v>
      </c>
      <c r="H254" s="659" t="s">
        <v>2632</v>
      </c>
      <c r="I254" s="658" t="s">
        <v>2644</v>
      </c>
      <c r="J254" s="660">
        <v>599</v>
      </c>
    </row>
    <row r="255" spans="1:10" ht="15">
      <c r="A255" s="655" t="s">
        <v>1176</v>
      </c>
      <c r="B255" s="656" t="s">
        <v>2551</v>
      </c>
      <c r="C255" s="656" t="s">
        <v>2558</v>
      </c>
      <c r="D255" s="657" t="s">
        <v>2551</v>
      </c>
      <c r="E255" s="656" t="s">
        <v>2306</v>
      </c>
      <c r="F255" s="656" t="s">
        <v>3991</v>
      </c>
      <c r="G255" s="658" t="s">
        <v>2646</v>
      </c>
      <c r="H255" s="659" t="s">
        <v>2562</v>
      </c>
      <c r="I255" s="658" t="s">
        <v>2644</v>
      </c>
      <c r="J255" s="660">
        <v>1399</v>
      </c>
    </row>
    <row r="256" spans="1:10" ht="15">
      <c r="A256" s="655" t="s">
        <v>1177</v>
      </c>
      <c r="B256" s="656" t="s">
        <v>2551</v>
      </c>
      <c r="C256" s="656" t="s">
        <v>2558</v>
      </c>
      <c r="D256" s="657" t="s">
        <v>2551</v>
      </c>
      <c r="E256" s="656" t="s">
        <v>2306</v>
      </c>
      <c r="F256" s="656" t="s">
        <v>3991</v>
      </c>
      <c r="G256" s="658" t="s">
        <v>2647</v>
      </c>
      <c r="H256" s="659" t="s">
        <v>689</v>
      </c>
      <c r="I256" s="658" t="s">
        <v>2644</v>
      </c>
      <c r="J256" s="660">
        <v>2649</v>
      </c>
    </row>
    <row r="257" spans="1:10" ht="15">
      <c r="A257" s="655" t="s">
        <v>1178</v>
      </c>
      <c r="B257" s="656" t="s">
        <v>2551</v>
      </c>
      <c r="C257" s="656" t="s">
        <v>2552</v>
      </c>
      <c r="D257" s="657" t="s">
        <v>2551</v>
      </c>
      <c r="E257" s="656" t="s">
        <v>2648</v>
      </c>
      <c r="F257" s="656" t="s">
        <v>3992</v>
      </c>
      <c r="G257" s="658" t="s">
        <v>2649</v>
      </c>
      <c r="H257" s="659" t="s">
        <v>690</v>
      </c>
      <c r="I257" s="658" t="s">
        <v>2308</v>
      </c>
      <c r="J257" s="660">
        <v>499</v>
      </c>
    </row>
    <row r="258" spans="1:10" ht="15">
      <c r="A258" s="655" t="s">
        <v>1179</v>
      </c>
      <c r="B258" s="656" t="s">
        <v>2551</v>
      </c>
      <c r="C258" s="656" t="s">
        <v>2552</v>
      </c>
      <c r="D258" s="657" t="s">
        <v>2551</v>
      </c>
      <c r="E258" s="656" t="s">
        <v>2648</v>
      </c>
      <c r="F258" s="656" t="s">
        <v>3992</v>
      </c>
      <c r="G258" s="658" t="s">
        <v>2650</v>
      </c>
      <c r="H258" s="659" t="s">
        <v>688</v>
      </c>
      <c r="I258" s="658" t="s">
        <v>2308</v>
      </c>
      <c r="J258" s="660">
        <v>1399</v>
      </c>
    </row>
    <row r="259" spans="1:10" ht="15">
      <c r="A259" s="655" t="s">
        <v>1180</v>
      </c>
      <c r="B259" s="656" t="s">
        <v>2551</v>
      </c>
      <c r="C259" s="656" t="s">
        <v>2552</v>
      </c>
      <c r="D259" s="657" t="s">
        <v>2551</v>
      </c>
      <c r="E259" s="656" t="s">
        <v>2648</v>
      </c>
      <c r="F259" s="656" t="s">
        <v>3992</v>
      </c>
      <c r="G259" s="658" t="s">
        <v>2651</v>
      </c>
      <c r="H259" s="659" t="s">
        <v>689</v>
      </c>
      <c r="I259" s="658" t="s">
        <v>2308</v>
      </c>
      <c r="J259" s="660">
        <v>4449</v>
      </c>
    </row>
    <row r="260" spans="1:10" ht="15">
      <c r="A260" s="655" t="s">
        <v>1181</v>
      </c>
      <c r="B260" s="656" t="s">
        <v>2551</v>
      </c>
      <c r="C260" s="656" t="s">
        <v>2552</v>
      </c>
      <c r="D260" s="657" t="s">
        <v>2551</v>
      </c>
      <c r="E260" s="656" t="s">
        <v>2648</v>
      </c>
      <c r="F260" s="656" t="s">
        <v>3992</v>
      </c>
      <c r="G260" s="658" t="s">
        <v>2652</v>
      </c>
      <c r="H260" s="659" t="s">
        <v>690</v>
      </c>
      <c r="I260" s="658" t="s">
        <v>2644</v>
      </c>
      <c r="J260" s="660">
        <v>429</v>
      </c>
    </row>
    <row r="261" spans="1:10" ht="15">
      <c r="A261" s="655" t="s">
        <v>1182</v>
      </c>
      <c r="B261" s="656" t="s">
        <v>2551</v>
      </c>
      <c r="C261" s="656" t="s">
        <v>2552</v>
      </c>
      <c r="D261" s="657" t="s">
        <v>2551</v>
      </c>
      <c r="E261" s="656" t="s">
        <v>2648</v>
      </c>
      <c r="F261" s="656" t="s">
        <v>3992</v>
      </c>
      <c r="G261" s="658" t="s">
        <v>2653</v>
      </c>
      <c r="H261" s="659" t="s">
        <v>688</v>
      </c>
      <c r="I261" s="658" t="s">
        <v>2644</v>
      </c>
      <c r="J261" s="660">
        <v>1249</v>
      </c>
    </row>
    <row r="262" spans="1:10" ht="15">
      <c r="A262" s="655" t="s">
        <v>1183</v>
      </c>
      <c r="B262" s="656" t="s">
        <v>2551</v>
      </c>
      <c r="C262" s="656" t="s">
        <v>2552</v>
      </c>
      <c r="D262" s="657" t="s">
        <v>2551</v>
      </c>
      <c r="E262" s="656" t="s">
        <v>2648</v>
      </c>
      <c r="F262" s="656" t="s">
        <v>3992</v>
      </c>
      <c r="G262" s="658" t="s">
        <v>2654</v>
      </c>
      <c r="H262" s="659" t="s">
        <v>689</v>
      </c>
      <c r="I262" s="658" t="s">
        <v>2644</v>
      </c>
      <c r="J262" s="660">
        <v>3899</v>
      </c>
    </row>
    <row r="263" spans="1:10" ht="15">
      <c r="A263" s="655" t="s">
        <v>1184</v>
      </c>
      <c r="B263" s="656" t="s">
        <v>2551</v>
      </c>
      <c r="C263" s="656" t="s">
        <v>2558</v>
      </c>
      <c r="D263" s="657" t="s">
        <v>2551</v>
      </c>
      <c r="E263" s="656" t="s">
        <v>2306</v>
      </c>
      <c r="F263" s="656" t="s">
        <v>3993</v>
      </c>
      <c r="G263" s="658" t="s">
        <v>2655</v>
      </c>
      <c r="H263" s="659" t="s">
        <v>690</v>
      </c>
      <c r="I263" s="658" t="s">
        <v>2308</v>
      </c>
      <c r="J263" s="660">
        <v>279</v>
      </c>
    </row>
    <row r="264" spans="1:10" ht="15">
      <c r="A264" s="655" t="s">
        <v>1185</v>
      </c>
      <c r="B264" s="656" t="s">
        <v>2551</v>
      </c>
      <c r="C264" s="656" t="s">
        <v>2558</v>
      </c>
      <c r="D264" s="657" t="s">
        <v>2551</v>
      </c>
      <c r="E264" s="656" t="s">
        <v>2306</v>
      </c>
      <c r="F264" s="656" t="s">
        <v>3993</v>
      </c>
      <c r="G264" s="658" t="s">
        <v>2656</v>
      </c>
      <c r="H264" s="659" t="s">
        <v>2632</v>
      </c>
      <c r="I264" s="658" t="s">
        <v>2308</v>
      </c>
      <c r="J264" s="660">
        <v>529</v>
      </c>
    </row>
    <row r="265" spans="1:10" ht="15">
      <c r="A265" s="655" t="s">
        <v>1186</v>
      </c>
      <c r="B265" s="656" t="s">
        <v>2551</v>
      </c>
      <c r="C265" s="656" t="s">
        <v>2558</v>
      </c>
      <c r="D265" s="657" t="s">
        <v>2551</v>
      </c>
      <c r="E265" s="656" t="s">
        <v>2306</v>
      </c>
      <c r="F265" s="656" t="s">
        <v>3993</v>
      </c>
      <c r="G265" s="658" t="s">
        <v>2657</v>
      </c>
      <c r="H265" s="659" t="s">
        <v>2562</v>
      </c>
      <c r="I265" s="658" t="s">
        <v>2308</v>
      </c>
      <c r="J265" s="660">
        <v>1199</v>
      </c>
    </row>
    <row r="266" spans="1:10" ht="15">
      <c r="A266" s="655" t="s">
        <v>1187</v>
      </c>
      <c r="B266" s="656" t="s">
        <v>2551</v>
      </c>
      <c r="C266" s="656" t="s">
        <v>2558</v>
      </c>
      <c r="D266" s="657" t="s">
        <v>2551</v>
      </c>
      <c r="E266" s="656" t="s">
        <v>2306</v>
      </c>
      <c r="F266" s="656" t="s">
        <v>3993</v>
      </c>
      <c r="G266" s="658" t="s">
        <v>2658</v>
      </c>
      <c r="H266" s="659" t="s">
        <v>689</v>
      </c>
      <c r="I266" s="658" t="s">
        <v>2308</v>
      </c>
      <c r="J266" s="660">
        <v>2299</v>
      </c>
    </row>
    <row r="267" spans="1:10" ht="15">
      <c r="A267" s="655" t="s">
        <v>1188</v>
      </c>
      <c r="B267" s="656" t="s">
        <v>2551</v>
      </c>
      <c r="C267" s="656" t="s">
        <v>2558</v>
      </c>
      <c r="D267" s="657" t="s">
        <v>2551</v>
      </c>
      <c r="E267" s="656" t="s">
        <v>2306</v>
      </c>
      <c r="F267" s="656" t="s">
        <v>3993</v>
      </c>
      <c r="G267" s="658" t="s">
        <v>2659</v>
      </c>
      <c r="H267" s="659" t="s">
        <v>690</v>
      </c>
      <c r="I267" s="658" t="s">
        <v>2644</v>
      </c>
      <c r="J267" s="660">
        <v>229</v>
      </c>
    </row>
    <row r="268" spans="1:10" ht="15">
      <c r="A268" s="655" t="s">
        <v>1189</v>
      </c>
      <c r="B268" s="656" t="s">
        <v>2551</v>
      </c>
      <c r="C268" s="656" t="s">
        <v>2558</v>
      </c>
      <c r="D268" s="657" t="s">
        <v>2551</v>
      </c>
      <c r="E268" s="656" t="s">
        <v>2306</v>
      </c>
      <c r="F268" s="656" t="s">
        <v>3993</v>
      </c>
      <c r="G268" s="658" t="s">
        <v>2660</v>
      </c>
      <c r="H268" s="659" t="s">
        <v>2632</v>
      </c>
      <c r="I268" s="658" t="s">
        <v>2644</v>
      </c>
      <c r="J268" s="660">
        <v>449</v>
      </c>
    </row>
    <row r="269" spans="1:10" ht="15">
      <c r="A269" s="655" t="s">
        <v>1190</v>
      </c>
      <c r="B269" s="656" t="s">
        <v>2551</v>
      </c>
      <c r="C269" s="656" t="s">
        <v>2558</v>
      </c>
      <c r="D269" s="657" t="s">
        <v>2551</v>
      </c>
      <c r="E269" s="656" t="s">
        <v>2306</v>
      </c>
      <c r="F269" s="656" t="s">
        <v>3993</v>
      </c>
      <c r="G269" s="658" t="s">
        <v>2661</v>
      </c>
      <c r="H269" s="659" t="s">
        <v>2562</v>
      </c>
      <c r="I269" s="658" t="s">
        <v>2644</v>
      </c>
      <c r="J269" s="660">
        <v>1049</v>
      </c>
    </row>
    <row r="270" spans="1:10" ht="15">
      <c r="A270" s="655" t="s">
        <v>1191</v>
      </c>
      <c r="B270" s="656" t="s">
        <v>2551</v>
      </c>
      <c r="C270" s="656" t="s">
        <v>2558</v>
      </c>
      <c r="D270" s="657" t="s">
        <v>2551</v>
      </c>
      <c r="E270" s="656" t="s">
        <v>2306</v>
      </c>
      <c r="F270" s="656" t="s">
        <v>3993</v>
      </c>
      <c r="G270" s="658" t="s">
        <v>2662</v>
      </c>
      <c r="H270" s="659" t="s">
        <v>689</v>
      </c>
      <c r="I270" s="658" t="s">
        <v>2644</v>
      </c>
      <c r="J270" s="660">
        <v>1999</v>
      </c>
    </row>
    <row r="271" spans="1:10" ht="15">
      <c r="A271" s="655" t="s">
        <v>1192</v>
      </c>
      <c r="B271" s="656" t="s">
        <v>2551</v>
      </c>
      <c r="C271" s="656" t="s">
        <v>2558</v>
      </c>
      <c r="D271" s="657" t="s">
        <v>2551</v>
      </c>
      <c r="E271" s="656" t="s">
        <v>2306</v>
      </c>
      <c r="F271" s="656" t="s">
        <v>3994</v>
      </c>
      <c r="G271" s="658" t="s">
        <v>2663</v>
      </c>
      <c r="H271" s="659" t="s">
        <v>690</v>
      </c>
      <c r="I271" s="658" t="s">
        <v>2308</v>
      </c>
      <c r="J271" s="660">
        <v>229</v>
      </c>
    </row>
    <row r="272" spans="1:10" ht="15">
      <c r="A272" s="655" t="s">
        <v>1193</v>
      </c>
      <c r="B272" s="656" t="s">
        <v>2551</v>
      </c>
      <c r="C272" s="656" t="s">
        <v>2558</v>
      </c>
      <c r="D272" s="657" t="s">
        <v>2551</v>
      </c>
      <c r="E272" s="656" t="s">
        <v>2306</v>
      </c>
      <c r="F272" s="656" t="s">
        <v>3994</v>
      </c>
      <c r="G272" s="658" t="s">
        <v>2664</v>
      </c>
      <c r="H272" s="659" t="s">
        <v>2632</v>
      </c>
      <c r="I272" s="658" t="s">
        <v>2308</v>
      </c>
      <c r="J272" s="660">
        <v>479</v>
      </c>
    </row>
    <row r="273" spans="1:10" ht="15">
      <c r="A273" s="655" t="s">
        <v>1194</v>
      </c>
      <c r="B273" s="656" t="s">
        <v>2551</v>
      </c>
      <c r="C273" s="656" t="s">
        <v>2558</v>
      </c>
      <c r="D273" s="657" t="s">
        <v>2551</v>
      </c>
      <c r="E273" s="656" t="s">
        <v>2306</v>
      </c>
      <c r="F273" s="656" t="s">
        <v>3994</v>
      </c>
      <c r="G273" s="658" t="s">
        <v>2665</v>
      </c>
      <c r="H273" s="659" t="s">
        <v>2562</v>
      </c>
      <c r="I273" s="658" t="s">
        <v>2308</v>
      </c>
      <c r="J273" s="660">
        <v>999</v>
      </c>
    </row>
    <row r="274" spans="1:10" ht="15">
      <c r="A274" s="655" t="s">
        <v>1195</v>
      </c>
      <c r="B274" s="656" t="s">
        <v>2551</v>
      </c>
      <c r="C274" s="656" t="s">
        <v>2558</v>
      </c>
      <c r="D274" s="657" t="s">
        <v>2551</v>
      </c>
      <c r="E274" s="656" t="s">
        <v>2306</v>
      </c>
      <c r="F274" s="656" t="s">
        <v>3994</v>
      </c>
      <c r="G274" s="658" t="s">
        <v>2666</v>
      </c>
      <c r="H274" s="659" t="s">
        <v>689</v>
      </c>
      <c r="I274" s="658" t="s">
        <v>2308</v>
      </c>
      <c r="J274" s="660">
        <v>1999</v>
      </c>
    </row>
    <row r="275" spans="1:10" ht="15">
      <c r="A275" s="655" t="s">
        <v>1196</v>
      </c>
      <c r="B275" s="656" t="s">
        <v>2551</v>
      </c>
      <c r="C275" s="656" t="s">
        <v>2558</v>
      </c>
      <c r="D275" s="657" t="s">
        <v>2551</v>
      </c>
      <c r="E275" s="656" t="s">
        <v>2306</v>
      </c>
      <c r="F275" s="656" t="s">
        <v>3994</v>
      </c>
      <c r="G275" s="658" t="s">
        <v>2667</v>
      </c>
      <c r="H275" s="659" t="s">
        <v>690</v>
      </c>
      <c r="I275" s="658" t="s">
        <v>2644</v>
      </c>
      <c r="J275" s="660">
        <v>199</v>
      </c>
    </row>
    <row r="276" spans="1:10" ht="15">
      <c r="A276" s="655" t="s">
        <v>1197</v>
      </c>
      <c r="B276" s="656" t="s">
        <v>2551</v>
      </c>
      <c r="C276" s="656" t="s">
        <v>2558</v>
      </c>
      <c r="D276" s="657" t="s">
        <v>2551</v>
      </c>
      <c r="E276" s="656" t="s">
        <v>2306</v>
      </c>
      <c r="F276" s="656" t="s">
        <v>3994</v>
      </c>
      <c r="G276" s="658" t="s">
        <v>2668</v>
      </c>
      <c r="H276" s="659" t="s">
        <v>2632</v>
      </c>
      <c r="I276" s="658" t="s">
        <v>2644</v>
      </c>
      <c r="J276" s="660">
        <v>399</v>
      </c>
    </row>
    <row r="277" spans="1:10" ht="15">
      <c r="A277" s="655" t="s">
        <v>1198</v>
      </c>
      <c r="B277" s="656" t="s">
        <v>2551</v>
      </c>
      <c r="C277" s="656" t="s">
        <v>2558</v>
      </c>
      <c r="D277" s="657" t="s">
        <v>2551</v>
      </c>
      <c r="E277" s="656" t="s">
        <v>2306</v>
      </c>
      <c r="F277" s="656" t="s">
        <v>3994</v>
      </c>
      <c r="G277" s="658" t="s">
        <v>2669</v>
      </c>
      <c r="H277" s="659" t="s">
        <v>2562</v>
      </c>
      <c r="I277" s="658" t="s">
        <v>2644</v>
      </c>
      <c r="J277" s="660">
        <v>929</v>
      </c>
    </row>
    <row r="278" spans="1:10" ht="15">
      <c r="A278" s="655" t="s">
        <v>1199</v>
      </c>
      <c r="B278" s="656" t="s">
        <v>2551</v>
      </c>
      <c r="C278" s="656" t="s">
        <v>2558</v>
      </c>
      <c r="D278" s="657" t="s">
        <v>2551</v>
      </c>
      <c r="E278" s="656" t="s">
        <v>2306</v>
      </c>
      <c r="F278" s="656" t="s">
        <v>3994</v>
      </c>
      <c r="G278" s="658" t="s">
        <v>2670</v>
      </c>
      <c r="H278" s="659" t="s">
        <v>689</v>
      </c>
      <c r="I278" s="658" t="s">
        <v>2644</v>
      </c>
      <c r="J278" s="660">
        <v>1749</v>
      </c>
    </row>
    <row r="279" spans="1:10" ht="15">
      <c r="A279" s="655" t="s">
        <v>1200</v>
      </c>
      <c r="B279" s="656" t="s">
        <v>2551</v>
      </c>
      <c r="C279" s="656" t="s">
        <v>2558</v>
      </c>
      <c r="D279" s="657" t="s">
        <v>2551</v>
      </c>
      <c r="E279" s="656" t="s">
        <v>2306</v>
      </c>
      <c r="F279" s="656" t="s">
        <v>3995</v>
      </c>
      <c r="G279" s="658" t="s">
        <v>2671</v>
      </c>
      <c r="H279" s="659" t="s">
        <v>690</v>
      </c>
      <c r="I279" s="658" t="s">
        <v>2328</v>
      </c>
      <c r="J279" s="660">
        <v>149</v>
      </c>
    </row>
    <row r="280" spans="1:10" ht="15">
      <c r="A280" s="655" t="s">
        <v>1201</v>
      </c>
      <c r="B280" s="656" t="s">
        <v>2551</v>
      </c>
      <c r="C280" s="656" t="s">
        <v>2558</v>
      </c>
      <c r="D280" s="657" t="s">
        <v>2551</v>
      </c>
      <c r="E280" s="656" t="s">
        <v>2306</v>
      </c>
      <c r="F280" s="656" t="s">
        <v>3995</v>
      </c>
      <c r="G280" s="658" t="s">
        <v>2672</v>
      </c>
      <c r="H280" s="659" t="s">
        <v>2632</v>
      </c>
      <c r="I280" s="658" t="s">
        <v>2328</v>
      </c>
      <c r="J280" s="660">
        <v>279</v>
      </c>
    </row>
    <row r="281" spans="1:10" ht="15">
      <c r="A281" s="655" t="s">
        <v>1202</v>
      </c>
      <c r="B281" s="656" t="s">
        <v>2551</v>
      </c>
      <c r="C281" s="656" t="s">
        <v>2558</v>
      </c>
      <c r="D281" s="657" t="s">
        <v>2551</v>
      </c>
      <c r="E281" s="656" t="s">
        <v>2306</v>
      </c>
      <c r="F281" s="656" t="s">
        <v>3995</v>
      </c>
      <c r="G281" s="658" t="s">
        <v>2673</v>
      </c>
      <c r="H281" s="659" t="s">
        <v>2634</v>
      </c>
      <c r="I281" s="658" t="s">
        <v>2328</v>
      </c>
      <c r="J281" s="660">
        <v>2149</v>
      </c>
    </row>
    <row r="282" spans="1:10" ht="15">
      <c r="A282" s="655" t="s">
        <v>1203</v>
      </c>
      <c r="B282" s="656" t="s">
        <v>2551</v>
      </c>
      <c r="C282" s="656" t="s">
        <v>2558</v>
      </c>
      <c r="D282" s="657" t="s">
        <v>2551</v>
      </c>
      <c r="E282" s="656" t="s">
        <v>2306</v>
      </c>
      <c r="F282" s="656" t="s">
        <v>3995</v>
      </c>
      <c r="G282" s="658" t="s">
        <v>2674</v>
      </c>
      <c r="H282" s="659" t="s">
        <v>2636</v>
      </c>
      <c r="I282" s="658" t="s">
        <v>2328</v>
      </c>
      <c r="J282" s="660">
        <v>3199</v>
      </c>
    </row>
    <row r="283" spans="1:10" ht="15">
      <c r="A283" s="655" t="s">
        <v>1204</v>
      </c>
      <c r="B283" s="656" t="s">
        <v>2551</v>
      </c>
      <c r="C283" s="656" t="s">
        <v>2558</v>
      </c>
      <c r="D283" s="657" t="s">
        <v>2551</v>
      </c>
      <c r="E283" s="656" t="s">
        <v>2306</v>
      </c>
      <c r="F283" s="656" t="s">
        <v>3995</v>
      </c>
      <c r="G283" s="658" t="s">
        <v>2675</v>
      </c>
      <c r="H283" s="659" t="s">
        <v>2562</v>
      </c>
      <c r="I283" s="658" t="s">
        <v>2328</v>
      </c>
      <c r="J283" s="660">
        <v>679</v>
      </c>
    </row>
    <row r="284" spans="1:10" ht="15">
      <c r="A284" s="655" t="s">
        <v>1205</v>
      </c>
      <c r="B284" s="656" t="s">
        <v>2551</v>
      </c>
      <c r="C284" s="656" t="s">
        <v>2558</v>
      </c>
      <c r="D284" s="657" t="s">
        <v>2551</v>
      </c>
      <c r="E284" s="656" t="s">
        <v>2306</v>
      </c>
      <c r="F284" s="656" t="s">
        <v>3995</v>
      </c>
      <c r="G284" s="658" t="s">
        <v>2676</v>
      </c>
      <c r="H284" s="659" t="s">
        <v>689</v>
      </c>
      <c r="I284" s="658" t="s">
        <v>2328</v>
      </c>
      <c r="J284" s="660">
        <v>1249</v>
      </c>
    </row>
    <row r="285" spans="1:10" ht="15">
      <c r="A285" s="655" t="s">
        <v>1206</v>
      </c>
      <c r="B285" s="656" t="s">
        <v>2551</v>
      </c>
      <c r="C285" s="656" t="s">
        <v>2558</v>
      </c>
      <c r="D285" s="657" t="s">
        <v>2551</v>
      </c>
      <c r="E285" s="656" t="s">
        <v>691</v>
      </c>
      <c r="F285" s="656" t="s">
        <v>3996</v>
      </c>
      <c r="G285" s="658" t="s">
        <v>2677</v>
      </c>
      <c r="H285" s="659" t="s">
        <v>2336</v>
      </c>
      <c r="I285" s="658" t="s">
        <v>2308</v>
      </c>
      <c r="J285" s="660">
        <v>5999</v>
      </c>
    </row>
    <row r="286" spans="1:10" ht="15">
      <c r="A286" s="655" t="s">
        <v>1207</v>
      </c>
      <c r="B286" s="656" t="s">
        <v>2551</v>
      </c>
      <c r="C286" s="656" t="s">
        <v>2558</v>
      </c>
      <c r="D286" s="657" t="s">
        <v>2551</v>
      </c>
      <c r="E286" s="656" t="s">
        <v>691</v>
      </c>
      <c r="F286" s="656" t="s">
        <v>3996</v>
      </c>
      <c r="G286" s="658" t="s">
        <v>2678</v>
      </c>
      <c r="H286" s="659" t="s">
        <v>2562</v>
      </c>
      <c r="I286" s="658" t="s">
        <v>2308</v>
      </c>
      <c r="J286" s="660">
        <v>1699</v>
      </c>
    </row>
    <row r="287" spans="1:10" ht="15">
      <c r="A287" s="655" t="s">
        <v>1208</v>
      </c>
      <c r="B287" s="656" t="s">
        <v>2551</v>
      </c>
      <c r="C287" s="656" t="s">
        <v>2558</v>
      </c>
      <c r="D287" s="657" t="s">
        <v>2551</v>
      </c>
      <c r="E287" s="656" t="s">
        <v>691</v>
      </c>
      <c r="F287" s="656" t="s">
        <v>3996</v>
      </c>
      <c r="G287" s="658" t="s">
        <v>2679</v>
      </c>
      <c r="H287" s="659" t="s">
        <v>689</v>
      </c>
      <c r="I287" s="658" t="s">
        <v>2308</v>
      </c>
      <c r="J287" s="660">
        <v>3249</v>
      </c>
    </row>
    <row r="288" spans="1:10" ht="15">
      <c r="A288" s="655" t="s">
        <v>1209</v>
      </c>
      <c r="B288" s="656" t="s">
        <v>2551</v>
      </c>
      <c r="C288" s="656" t="s">
        <v>2558</v>
      </c>
      <c r="D288" s="657" t="s">
        <v>2551</v>
      </c>
      <c r="E288" s="656" t="s">
        <v>691</v>
      </c>
      <c r="F288" s="656" t="s">
        <v>3996</v>
      </c>
      <c r="G288" s="658" t="s">
        <v>2680</v>
      </c>
      <c r="H288" s="659" t="s">
        <v>2562</v>
      </c>
      <c r="I288" s="658" t="s">
        <v>2644</v>
      </c>
      <c r="J288" s="660">
        <v>1449</v>
      </c>
    </row>
    <row r="289" spans="1:10" ht="15">
      <c r="A289" s="655" t="s">
        <v>1210</v>
      </c>
      <c r="B289" s="656" t="s">
        <v>2551</v>
      </c>
      <c r="C289" s="656" t="s">
        <v>2558</v>
      </c>
      <c r="D289" s="657" t="s">
        <v>2551</v>
      </c>
      <c r="E289" s="656" t="s">
        <v>691</v>
      </c>
      <c r="F289" s="656" t="s">
        <v>3996</v>
      </c>
      <c r="G289" s="658" t="s">
        <v>2681</v>
      </c>
      <c r="H289" s="659" t="s">
        <v>689</v>
      </c>
      <c r="I289" s="658" t="s">
        <v>2644</v>
      </c>
      <c r="J289" s="660">
        <v>2799</v>
      </c>
    </row>
    <row r="290" spans="1:10" ht="15">
      <c r="A290" s="655" t="s">
        <v>1211</v>
      </c>
      <c r="B290" s="656" t="s">
        <v>2551</v>
      </c>
      <c r="C290" s="656" t="s">
        <v>2558</v>
      </c>
      <c r="D290" s="657" t="s">
        <v>2551</v>
      </c>
      <c r="E290" s="656" t="s">
        <v>2306</v>
      </c>
      <c r="F290" s="656" t="s">
        <v>3997</v>
      </c>
      <c r="G290" s="658" t="s">
        <v>2682</v>
      </c>
      <c r="H290" s="659" t="s">
        <v>690</v>
      </c>
      <c r="I290" s="658" t="s">
        <v>2308</v>
      </c>
      <c r="J290" s="660">
        <v>179</v>
      </c>
    </row>
    <row r="291" spans="1:10" ht="15">
      <c r="A291" s="655" t="s">
        <v>1212</v>
      </c>
      <c r="B291" s="656" t="s">
        <v>2551</v>
      </c>
      <c r="C291" s="656" t="s">
        <v>2558</v>
      </c>
      <c r="D291" s="657" t="s">
        <v>2551</v>
      </c>
      <c r="E291" s="656" t="s">
        <v>2306</v>
      </c>
      <c r="F291" s="656" t="s">
        <v>3997</v>
      </c>
      <c r="G291" s="658" t="s">
        <v>2683</v>
      </c>
      <c r="H291" s="659" t="s">
        <v>2632</v>
      </c>
      <c r="I291" s="658" t="s">
        <v>2308</v>
      </c>
      <c r="J291" s="660">
        <v>329</v>
      </c>
    </row>
    <row r="292" spans="1:10" ht="15">
      <c r="A292" s="655" t="s">
        <v>1213</v>
      </c>
      <c r="B292" s="656" t="s">
        <v>2551</v>
      </c>
      <c r="C292" s="656" t="s">
        <v>2558</v>
      </c>
      <c r="D292" s="657" t="s">
        <v>2551</v>
      </c>
      <c r="E292" s="656" t="s">
        <v>2306</v>
      </c>
      <c r="F292" s="656" t="s">
        <v>3997</v>
      </c>
      <c r="G292" s="658" t="s">
        <v>2684</v>
      </c>
      <c r="H292" s="659" t="s">
        <v>2634</v>
      </c>
      <c r="I292" s="658" t="s">
        <v>2308</v>
      </c>
      <c r="J292" s="660">
        <v>2499</v>
      </c>
    </row>
    <row r="293" spans="1:10" ht="15">
      <c r="A293" s="655" t="s">
        <v>1214</v>
      </c>
      <c r="B293" s="656" t="s">
        <v>2551</v>
      </c>
      <c r="C293" s="656" t="s">
        <v>2558</v>
      </c>
      <c r="D293" s="657" t="s">
        <v>2551</v>
      </c>
      <c r="E293" s="656" t="s">
        <v>2306</v>
      </c>
      <c r="F293" s="656" t="s">
        <v>3997</v>
      </c>
      <c r="G293" s="658" t="s">
        <v>2685</v>
      </c>
      <c r="H293" s="659" t="s">
        <v>2636</v>
      </c>
      <c r="I293" s="658" t="s">
        <v>2308</v>
      </c>
      <c r="J293" s="660">
        <v>3799</v>
      </c>
    </row>
    <row r="294" spans="1:10" ht="15">
      <c r="A294" s="655" t="s">
        <v>1215</v>
      </c>
      <c r="B294" s="656" t="s">
        <v>2551</v>
      </c>
      <c r="C294" s="656" t="s">
        <v>2558</v>
      </c>
      <c r="D294" s="657" t="s">
        <v>2551</v>
      </c>
      <c r="E294" s="656" t="s">
        <v>2306</v>
      </c>
      <c r="F294" s="656" t="s">
        <v>3997</v>
      </c>
      <c r="G294" s="658" t="s">
        <v>2686</v>
      </c>
      <c r="H294" s="659" t="s">
        <v>2562</v>
      </c>
      <c r="I294" s="658" t="s">
        <v>2308</v>
      </c>
      <c r="J294" s="660">
        <v>779</v>
      </c>
    </row>
    <row r="295" spans="1:10" ht="15">
      <c r="A295" s="655" t="s">
        <v>1216</v>
      </c>
      <c r="B295" s="656" t="s">
        <v>2551</v>
      </c>
      <c r="C295" s="656" t="s">
        <v>2558</v>
      </c>
      <c r="D295" s="657" t="s">
        <v>2551</v>
      </c>
      <c r="E295" s="656" t="s">
        <v>2306</v>
      </c>
      <c r="F295" s="656" t="s">
        <v>3997</v>
      </c>
      <c r="G295" s="658" t="s">
        <v>2687</v>
      </c>
      <c r="H295" s="659" t="s">
        <v>689</v>
      </c>
      <c r="I295" s="658" t="s">
        <v>2308</v>
      </c>
      <c r="J295" s="660">
        <v>1499</v>
      </c>
    </row>
    <row r="296" spans="1:10" ht="15">
      <c r="A296" s="655" t="s">
        <v>1217</v>
      </c>
      <c r="B296" s="656" t="s">
        <v>2551</v>
      </c>
      <c r="C296" s="656" t="s">
        <v>2558</v>
      </c>
      <c r="D296" s="657" t="s">
        <v>2551</v>
      </c>
      <c r="E296" s="656" t="s">
        <v>2306</v>
      </c>
      <c r="F296" s="656" t="s">
        <v>3998</v>
      </c>
      <c r="G296" s="658" t="s">
        <v>2688</v>
      </c>
      <c r="H296" s="659" t="s">
        <v>690</v>
      </c>
      <c r="I296" s="658" t="s">
        <v>2308</v>
      </c>
      <c r="J296" s="660">
        <v>249</v>
      </c>
    </row>
    <row r="297" spans="1:10" ht="15">
      <c r="A297" s="655" t="s">
        <v>1218</v>
      </c>
      <c r="B297" s="656" t="s">
        <v>2551</v>
      </c>
      <c r="C297" s="656" t="s">
        <v>2558</v>
      </c>
      <c r="D297" s="657" t="s">
        <v>2551</v>
      </c>
      <c r="E297" s="656" t="s">
        <v>2306</v>
      </c>
      <c r="F297" s="656" t="s">
        <v>3998</v>
      </c>
      <c r="G297" s="658" t="s">
        <v>2689</v>
      </c>
      <c r="H297" s="659" t="s">
        <v>2632</v>
      </c>
      <c r="I297" s="658" t="s">
        <v>2308</v>
      </c>
      <c r="J297" s="660">
        <v>499</v>
      </c>
    </row>
    <row r="298" spans="1:10" ht="15">
      <c r="A298" s="655" t="s">
        <v>1219</v>
      </c>
      <c r="B298" s="656" t="s">
        <v>2551</v>
      </c>
      <c r="C298" s="656" t="s">
        <v>2558</v>
      </c>
      <c r="D298" s="657" t="s">
        <v>2551</v>
      </c>
      <c r="E298" s="656" t="s">
        <v>2306</v>
      </c>
      <c r="F298" s="656" t="s">
        <v>3998</v>
      </c>
      <c r="G298" s="658" t="s">
        <v>2690</v>
      </c>
      <c r="H298" s="659" t="s">
        <v>2634</v>
      </c>
      <c r="I298" s="658" t="s">
        <v>2308</v>
      </c>
      <c r="J298" s="660">
        <v>3749</v>
      </c>
    </row>
    <row r="299" spans="1:10" ht="15">
      <c r="A299" s="655" t="s">
        <v>1220</v>
      </c>
      <c r="B299" s="656" t="s">
        <v>2551</v>
      </c>
      <c r="C299" s="656" t="s">
        <v>2558</v>
      </c>
      <c r="D299" s="657" t="s">
        <v>2551</v>
      </c>
      <c r="E299" s="656" t="s">
        <v>2306</v>
      </c>
      <c r="F299" s="656" t="s">
        <v>3998</v>
      </c>
      <c r="G299" s="658" t="s">
        <v>2691</v>
      </c>
      <c r="H299" s="659" t="s">
        <v>2636</v>
      </c>
      <c r="I299" s="658" t="s">
        <v>2308</v>
      </c>
      <c r="J299" s="660">
        <v>5649</v>
      </c>
    </row>
    <row r="300" spans="1:10" ht="15">
      <c r="A300" s="655" t="s">
        <v>1221</v>
      </c>
      <c r="B300" s="656" t="s">
        <v>2551</v>
      </c>
      <c r="C300" s="656" t="s">
        <v>2558</v>
      </c>
      <c r="D300" s="657" t="s">
        <v>2551</v>
      </c>
      <c r="E300" s="656" t="s">
        <v>2306</v>
      </c>
      <c r="F300" s="656" t="s">
        <v>3998</v>
      </c>
      <c r="G300" s="658" t="s">
        <v>2692</v>
      </c>
      <c r="H300" s="659" t="s">
        <v>2562</v>
      </c>
      <c r="I300" s="658" t="s">
        <v>2308</v>
      </c>
      <c r="J300" s="660">
        <v>1149</v>
      </c>
    </row>
    <row r="301" spans="1:10" ht="15">
      <c r="A301" s="655" t="s">
        <v>1222</v>
      </c>
      <c r="B301" s="656" t="s">
        <v>2551</v>
      </c>
      <c r="C301" s="656" t="s">
        <v>2558</v>
      </c>
      <c r="D301" s="657" t="s">
        <v>2551</v>
      </c>
      <c r="E301" s="656" t="s">
        <v>2306</v>
      </c>
      <c r="F301" s="656" t="s">
        <v>3998</v>
      </c>
      <c r="G301" s="658" t="s">
        <v>2693</v>
      </c>
      <c r="H301" s="659" t="s">
        <v>689</v>
      </c>
      <c r="I301" s="658" t="s">
        <v>2308</v>
      </c>
      <c r="J301" s="660">
        <v>2199</v>
      </c>
    </row>
    <row r="302" spans="1:10" ht="15">
      <c r="A302" s="655" t="s">
        <v>1223</v>
      </c>
      <c r="B302" s="656" t="s">
        <v>2551</v>
      </c>
      <c r="C302" s="656" t="s">
        <v>2558</v>
      </c>
      <c r="D302" s="657" t="s">
        <v>2551</v>
      </c>
      <c r="E302" s="656" t="s">
        <v>691</v>
      </c>
      <c r="F302" s="656" t="s">
        <v>3999</v>
      </c>
      <c r="G302" s="658" t="s">
        <v>2694</v>
      </c>
      <c r="H302" s="659" t="s">
        <v>689</v>
      </c>
      <c r="I302" s="658" t="s">
        <v>2308</v>
      </c>
      <c r="J302" s="660">
        <v>4949</v>
      </c>
    </row>
    <row r="303" spans="1:10" ht="15">
      <c r="A303" s="655" t="s">
        <v>1224</v>
      </c>
      <c r="B303" s="656" t="s">
        <v>2551</v>
      </c>
      <c r="C303" s="656" t="s">
        <v>2558</v>
      </c>
      <c r="D303" s="657" t="s">
        <v>2551</v>
      </c>
      <c r="E303" s="656" t="s">
        <v>691</v>
      </c>
      <c r="F303" s="656" t="s">
        <v>3999</v>
      </c>
      <c r="G303" s="658" t="s">
        <v>2695</v>
      </c>
      <c r="H303" s="659" t="s">
        <v>689</v>
      </c>
      <c r="I303" s="658" t="s">
        <v>2644</v>
      </c>
      <c r="J303" s="660">
        <v>4199</v>
      </c>
    </row>
    <row r="304" spans="1:10" ht="15">
      <c r="A304" s="655" t="s">
        <v>1225</v>
      </c>
      <c r="B304" s="656" t="s">
        <v>2551</v>
      </c>
      <c r="C304" s="656" t="s">
        <v>2558</v>
      </c>
      <c r="D304" s="657" t="s">
        <v>2551</v>
      </c>
      <c r="E304" s="656" t="s">
        <v>691</v>
      </c>
      <c r="F304" s="656" t="s">
        <v>4000</v>
      </c>
      <c r="G304" s="658" t="s">
        <v>2696</v>
      </c>
      <c r="H304" s="659" t="s">
        <v>2336</v>
      </c>
      <c r="I304" s="658" t="s">
        <v>2308</v>
      </c>
      <c r="J304" s="660">
        <v>4149</v>
      </c>
    </row>
    <row r="305" spans="1:10" ht="15">
      <c r="A305" s="655" t="s">
        <v>1226</v>
      </c>
      <c r="B305" s="656" t="s">
        <v>2551</v>
      </c>
      <c r="C305" s="656" t="s">
        <v>2558</v>
      </c>
      <c r="D305" s="657" t="s">
        <v>2551</v>
      </c>
      <c r="E305" s="656" t="s">
        <v>691</v>
      </c>
      <c r="F305" s="656" t="s">
        <v>4000</v>
      </c>
      <c r="G305" s="658" t="s">
        <v>2697</v>
      </c>
      <c r="H305" s="659" t="s">
        <v>2562</v>
      </c>
      <c r="I305" s="658" t="s">
        <v>2308</v>
      </c>
      <c r="J305" s="660">
        <v>1149</v>
      </c>
    </row>
    <row r="306" spans="1:10" ht="15">
      <c r="A306" s="655" t="s">
        <v>1227</v>
      </c>
      <c r="B306" s="656" t="s">
        <v>2551</v>
      </c>
      <c r="C306" s="656" t="s">
        <v>2558</v>
      </c>
      <c r="D306" s="657" t="s">
        <v>2551</v>
      </c>
      <c r="E306" s="656" t="s">
        <v>691</v>
      </c>
      <c r="F306" s="656" t="s">
        <v>4000</v>
      </c>
      <c r="G306" s="658" t="s">
        <v>2698</v>
      </c>
      <c r="H306" s="659" t="s">
        <v>689</v>
      </c>
      <c r="I306" s="658" t="s">
        <v>2308</v>
      </c>
      <c r="J306" s="660">
        <v>2199</v>
      </c>
    </row>
    <row r="307" spans="1:10" ht="15">
      <c r="A307" s="655" t="s">
        <v>1228</v>
      </c>
      <c r="B307" s="656" t="s">
        <v>2551</v>
      </c>
      <c r="C307" s="656" t="s">
        <v>2558</v>
      </c>
      <c r="D307" s="657" t="s">
        <v>2551</v>
      </c>
      <c r="E307" s="656" t="s">
        <v>691</v>
      </c>
      <c r="F307" s="656" t="s">
        <v>4000</v>
      </c>
      <c r="G307" s="658" t="s">
        <v>2699</v>
      </c>
      <c r="H307" s="659" t="s">
        <v>2562</v>
      </c>
      <c r="I307" s="658" t="s">
        <v>2644</v>
      </c>
      <c r="J307" s="660">
        <v>999</v>
      </c>
    </row>
    <row r="308" spans="1:10" ht="15">
      <c r="A308" s="655" t="s">
        <v>1229</v>
      </c>
      <c r="B308" s="656" t="s">
        <v>2551</v>
      </c>
      <c r="C308" s="656" t="s">
        <v>2558</v>
      </c>
      <c r="D308" s="657" t="s">
        <v>2551</v>
      </c>
      <c r="E308" s="656" t="s">
        <v>691</v>
      </c>
      <c r="F308" s="656" t="s">
        <v>4000</v>
      </c>
      <c r="G308" s="658" t="s">
        <v>2700</v>
      </c>
      <c r="H308" s="659" t="s">
        <v>689</v>
      </c>
      <c r="I308" s="658" t="s">
        <v>2644</v>
      </c>
      <c r="J308" s="660">
        <v>1899</v>
      </c>
    </row>
    <row r="309" spans="1:10" ht="15">
      <c r="A309" s="655" t="s">
        <v>1230</v>
      </c>
      <c r="B309" s="656" t="s">
        <v>2551</v>
      </c>
      <c r="C309" s="656" t="s">
        <v>2552</v>
      </c>
      <c r="D309" s="657" t="s">
        <v>2551</v>
      </c>
      <c r="E309" s="656" t="s">
        <v>2344</v>
      </c>
      <c r="F309" s="656" t="s">
        <v>4001</v>
      </c>
      <c r="G309" s="658" t="s">
        <v>2701</v>
      </c>
      <c r="H309" s="659" t="s">
        <v>2302</v>
      </c>
      <c r="I309" s="658" t="s">
        <v>2555</v>
      </c>
      <c r="J309" s="660">
        <v>4599</v>
      </c>
    </row>
    <row r="310" spans="1:10" ht="15">
      <c r="A310" s="655" t="s">
        <v>1231</v>
      </c>
      <c r="B310" s="656" t="s">
        <v>2551</v>
      </c>
      <c r="C310" s="656" t="s">
        <v>2552</v>
      </c>
      <c r="D310" s="657" t="s">
        <v>2551</v>
      </c>
      <c r="E310" s="656" t="s">
        <v>2344</v>
      </c>
      <c r="F310" s="656" t="s">
        <v>4001</v>
      </c>
      <c r="G310" s="658" t="s">
        <v>2702</v>
      </c>
      <c r="H310" s="659" t="s">
        <v>2703</v>
      </c>
      <c r="I310" s="658" t="s">
        <v>2555</v>
      </c>
      <c r="J310" s="660">
        <v>1149</v>
      </c>
    </row>
    <row r="311" spans="1:10" ht="15">
      <c r="A311" s="655" t="s">
        <v>1232</v>
      </c>
      <c r="B311" s="656" t="s">
        <v>2551</v>
      </c>
      <c r="C311" s="656" t="s">
        <v>2552</v>
      </c>
      <c r="D311" s="657" t="s">
        <v>2551</v>
      </c>
      <c r="E311" s="656" t="s">
        <v>2344</v>
      </c>
      <c r="F311" s="656" t="s">
        <v>4001</v>
      </c>
      <c r="G311" s="658" t="s">
        <v>2704</v>
      </c>
      <c r="H311" s="659" t="s">
        <v>692</v>
      </c>
      <c r="I311" s="658" t="s">
        <v>2555</v>
      </c>
      <c r="J311" s="660">
        <v>2549</v>
      </c>
    </row>
    <row r="312" spans="1:10" ht="15">
      <c r="A312" s="655" t="s">
        <v>1233</v>
      </c>
      <c r="B312" s="656" t="s">
        <v>2551</v>
      </c>
      <c r="C312" s="656" t="s">
        <v>2552</v>
      </c>
      <c r="D312" s="657" t="s">
        <v>2551</v>
      </c>
      <c r="E312" s="656" t="s">
        <v>2344</v>
      </c>
      <c r="F312" s="656" t="s">
        <v>4001</v>
      </c>
      <c r="G312" s="658" t="s">
        <v>2705</v>
      </c>
      <c r="H312" s="659" t="s">
        <v>2302</v>
      </c>
      <c r="I312" s="658" t="s">
        <v>2555</v>
      </c>
      <c r="J312" s="660">
        <v>4599</v>
      </c>
    </row>
    <row r="313" spans="1:10" ht="15">
      <c r="A313" s="655" t="s">
        <v>1234</v>
      </c>
      <c r="B313" s="656" t="s">
        <v>2551</v>
      </c>
      <c r="C313" s="656" t="s">
        <v>2552</v>
      </c>
      <c r="D313" s="657" t="s">
        <v>2551</v>
      </c>
      <c r="E313" s="656" t="s">
        <v>2344</v>
      </c>
      <c r="F313" s="656" t="s">
        <v>4001</v>
      </c>
      <c r="G313" s="658" t="s">
        <v>2706</v>
      </c>
      <c r="H313" s="659" t="s">
        <v>2703</v>
      </c>
      <c r="I313" s="658" t="s">
        <v>2555</v>
      </c>
      <c r="J313" s="660">
        <v>1149</v>
      </c>
    </row>
    <row r="314" spans="1:10" ht="15">
      <c r="A314" s="655" t="s">
        <v>1235</v>
      </c>
      <c r="B314" s="656" t="s">
        <v>2551</v>
      </c>
      <c r="C314" s="656" t="s">
        <v>2552</v>
      </c>
      <c r="D314" s="657" t="s">
        <v>2551</v>
      </c>
      <c r="E314" s="656" t="s">
        <v>2344</v>
      </c>
      <c r="F314" s="656" t="s">
        <v>4001</v>
      </c>
      <c r="G314" s="658" t="s">
        <v>2707</v>
      </c>
      <c r="H314" s="659" t="s">
        <v>692</v>
      </c>
      <c r="I314" s="658" t="s">
        <v>2555</v>
      </c>
      <c r="J314" s="660">
        <v>2549</v>
      </c>
    </row>
    <row r="315" spans="1:10" ht="15">
      <c r="A315" s="655" t="s">
        <v>1236</v>
      </c>
      <c r="B315" s="656" t="s">
        <v>2551</v>
      </c>
      <c r="C315" s="656" t="s">
        <v>2558</v>
      </c>
      <c r="D315" s="657" t="s">
        <v>2551</v>
      </c>
      <c r="E315" s="656" t="s">
        <v>2355</v>
      </c>
      <c r="F315" s="656" t="s">
        <v>4002</v>
      </c>
      <c r="G315" s="658" t="s">
        <v>2708</v>
      </c>
      <c r="H315" s="659" t="s">
        <v>2703</v>
      </c>
      <c r="I315" s="658" t="s">
        <v>2555</v>
      </c>
      <c r="J315" s="660">
        <v>879</v>
      </c>
    </row>
    <row r="316" spans="1:10" ht="15">
      <c r="A316" s="655" t="s">
        <v>1237</v>
      </c>
      <c r="B316" s="656" t="s">
        <v>2551</v>
      </c>
      <c r="C316" s="656" t="s">
        <v>2558</v>
      </c>
      <c r="D316" s="657" t="s">
        <v>2551</v>
      </c>
      <c r="E316" s="656" t="s">
        <v>2355</v>
      </c>
      <c r="F316" s="656" t="s">
        <v>4002</v>
      </c>
      <c r="G316" s="658" t="s">
        <v>2709</v>
      </c>
      <c r="H316" s="659" t="s">
        <v>692</v>
      </c>
      <c r="I316" s="658" t="s">
        <v>2555</v>
      </c>
      <c r="J316" s="660">
        <v>2149</v>
      </c>
    </row>
    <row r="317" spans="1:10" ht="15">
      <c r="A317" s="655" t="s">
        <v>1238</v>
      </c>
      <c r="B317" s="656" t="s">
        <v>2551</v>
      </c>
      <c r="C317" s="656" t="s">
        <v>2552</v>
      </c>
      <c r="D317" s="657" t="s">
        <v>2551</v>
      </c>
      <c r="E317" s="656" t="s">
        <v>2355</v>
      </c>
      <c r="F317" s="656" t="s">
        <v>4003</v>
      </c>
      <c r="G317" s="658" t="s">
        <v>2710</v>
      </c>
      <c r="H317" s="659" t="s">
        <v>690</v>
      </c>
      <c r="I317" s="658" t="s">
        <v>2555</v>
      </c>
      <c r="J317" s="660">
        <v>299</v>
      </c>
    </row>
    <row r="318" spans="1:10" ht="15">
      <c r="A318" s="655" t="s">
        <v>1239</v>
      </c>
      <c r="B318" s="656" t="s">
        <v>2551</v>
      </c>
      <c r="C318" s="656" t="s">
        <v>2552</v>
      </c>
      <c r="D318" s="657" t="s">
        <v>2551</v>
      </c>
      <c r="E318" s="656" t="s">
        <v>2355</v>
      </c>
      <c r="F318" s="656" t="s">
        <v>4003</v>
      </c>
      <c r="G318" s="658" t="s">
        <v>2711</v>
      </c>
      <c r="H318" s="659" t="s">
        <v>688</v>
      </c>
      <c r="I318" s="658" t="s">
        <v>2555</v>
      </c>
      <c r="J318" s="660">
        <v>849</v>
      </c>
    </row>
    <row r="319" spans="1:10" ht="15">
      <c r="A319" s="655" t="s">
        <v>1240</v>
      </c>
      <c r="B319" s="656" t="s">
        <v>2551</v>
      </c>
      <c r="C319" s="656" t="s">
        <v>2552</v>
      </c>
      <c r="D319" s="657" t="s">
        <v>2551</v>
      </c>
      <c r="E319" s="656" t="s">
        <v>2355</v>
      </c>
      <c r="F319" s="656" t="s">
        <v>4003</v>
      </c>
      <c r="G319" s="658" t="s">
        <v>2712</v>
      </c>
      <c r="H319" s="659" t="s">
        <v>689</v>
      </c>
      <c r="I319" s="658" t="s">
        <v>2555</v>
      </c>
      <c r="J319" s="660">
        <v>2499</v>
      </c>
    </row>
    <row r="320" spans="1:10" ht="15">
      <c r="A320" s="655" t="s">
        <v>1241</v>
      </c>
      <c r="B320" s="656" t="s">
        <v>2551</v>
      </c>
      <c r="C320" s="656" t="s">
        <v>2552</v>
      </c>
      <c r="D320" s="657" t="s">
        <v>2551</v>
      </c>
      <c r="E320" s="656" t="s">
        <v>2355</v>
      </c>
      <c r="F320" s="656" t="s">
        <v>4003</v>
      </c>
      <c r="G320" s="658" t="s">
        <v>2713</v>
      </c>
      <c r="H320" s="659" t="s">
        <v>690</v>
      </c>
      <c r="I320" s="658" t="s">
        <v>2714</v>
      </c>
      <c r="J320" s="660">
        <v>299</v>
      </c>
    </row>
    <row r="321" spans="1:10" ht="15">
      <c r="A321" s="655" t="s">
        <v>1242</v>
      </c>
      <c r="B321" s="656" t="s">
        <v>2551</v>
      </c>
      <c r="C321" s="656" t="s">
        <v>2552</v>
      </c>
      <c r="D321" s="657" t="s">
        <v>2551</v>
      </c>
      <c r="E321" s="656" t="s">
        <v>2355</v>
      </c>
      <c r="F321" s="656" t="s">
        <v>4003</v>
      </c>
      <c r="G321" s="658" t="s">
        <v>2715</v>
      </c>
      <c r="H321" s="659" t="s">
        <v>688</v>
      </c>
      <c r="I321" s="658" t="s">
        <v>2714</v>
      </c>
      <c r="J321" s="660">
        <v>849</v>
      </c>
    </row>
    <row r="322" spans="1:10" ht="15">
      <c r="A322" s="655" t="s">
        <v>1243</v>
      </c>
      <c r="B322" s="656" t="s">
        <v>2551</v>
      </c>
      <c r="C322" s="656" t="s">
        <v>2552</v>
      </c>
      <c r="D322" s="657" t="s">
        <v>2551</v>
      </c>
      <c r="E322" s="656" t="s">
        <v>2355</v>
      </c>
      <c r="F322" s="656" t="s">
        <v>4003</v>
      </c>
      <c r="G322" s="658" t="s">
        <v>2716</v>
      </c>
      <c r="H322" s="659" t="s">
        <v>689</v>
      </c>
      <c r="I322" s="658" t="s">
        <v>2714</v>
      </c>
      <c r="J322" s="660">
        <v>2499</v>
      </c>
    </row>
    <row r="323" spans="1:10" ht="15">
      <c r="A323" s="655" t="s">
        <v>1244</v>
      </c>
      <c r="B323" s="656" t="s">
        <v>2551</v>
      </c>
      <c r="C323" s="656" t="s">
        <v>2552</v>
      </c>
      <c r="D323" s="657" t="s">
        <v>2551</v>
      </c>
      <c r="E323" s="656" t="s">
        <v>2355</v>
      </c>
      <c r="F323" s="656" t="s">
        <v>4003</v>
      </c>
      <c r="G323" s="658" t="s">
        <v>2717</v>
      </c>
      <c r="H323" s="659" t="s">
        <v>690</v>
      </c>
      <c r="I323" s="658" t="s">
        <v>2718</v>
      </c>
      <c r="J323" s="660">
        <v>299</v>
      </c>
    </row>
    <row r="324" spans="1:10" ht="15">
      <c r="A324" s="655" t="s">
        <v>1245</v>
      </c>
      <c r="B324" s="656" t="s">
        <v>2551</v>
      </c>
      <c r="C324" s="656" t="s">
        <v>2552</v>
      </c>
      <c r="D324" s="657" t="s">
        <v>2551</v>
      </c>
      <c r="E324" s="656" t="s">
        <v>2355</v>
      </c>
      <c r="F324" s="656" t="s">
        <v>4003</v>
      </c>
      <c r="G324" s="658" t="s">
        <v>2719</v>
      </c>
      <c r="H324" s="659" t="s">
        <v>688</v>
      </c>
      <c r="I324" s="658" t="s">
        <v>2718</v>
      </c>
      <c r="J324" s="660">
        <v>849</v>
      </c>
    </row>
    <row r="325" spans="1:10" ht="15">
      <c r="A325" s="655" t="s">
        <v>1246</v>
      </c>
      <c r="B325" s="656" t="s">
        <v>2551</v>
      </c>
      <c r="C325" s="656" t="s">
        <v>2552</v>
      </c>
      <c r="D325" s="657" t="s">
        <v>2551</v>
      </c>
      <c r="E325" s="656" t="s">
        <v>2355</v>
      </c>
      <c r="F325" s="656" t="s">
        <v>4003</v>
      </c>
      <c r="G325" s="658" t="s">
        <v>2720</v>
      </c>
      <c r="H325" s="659" t="s">
        <v>689</v>
      </c>
      <c r="I325" s="658" t="s">
        <v>2718</v>
      </c>
      <c r="J325" s="660">
        <v>2499</v>
      </c>
    </row>
    <row r="326" spans="1:10" ht="15">
      <c r="A326" s="655" t="s">
        <v>1247</v>
      </c>
      <c r="B326" s="656" t="s">
        <v>2551</v>
      </c>
      <c r="C326" s="656" t="s">
        <v>2552</v>
      </c>
      <c r="D326" s="657" t="s">
        <v>2551</v>
      </c>
      <c r="E326" s="656" t="s">
        <v>2355</v>
      </c>
      <c r="F326" s="656" t="s">
        <v>4003</v>
      </c>
      <c r="G326" s="658" t="s">
        <v>2721</v>
      </c>
      <c r="H326" s="659" t="s">
        <v>690</v>
      </c>
      <c r="I326" s="658" t="s">
        <v>2722</v>
      </c>
      <c r="J326" s="660">
        <v>299</v>
      </c>
    </row>
    <row r="327" spans="1:10" ht="15">
      <c r="A327" s="655" t="s">
        <v>1248</v>
      </c>
      <c r="B327" s="656" t="s">
        <v>2551</v>
      </c>
      <c r="C327" s="656" t="s">
        <v>2552</v>
      </c>
      <c r="D327" s="657" t="s">
        <v>2551</v>
      </c>
      <c r="E327" s="656" t="s">
        <v>2355</v>
      </c>
      <c r="F327" s="656" t="s">
        <v>4003</v>
      </c>
      <c r="G327" s="658" t="s">
        <v>2723</v>
      </c>
      <c r="H327" s="659" t="s">
        <v>688</v>
      </c>
      <c r="I327" s="658" t="s">
        <v>2722</v>
      </c>
      <c r="J327" s="660">
        <v>849</v>
      </c>
    </row>
    <row r="328" spans="1:10" ht="15">
      <c r="A328" s="655" t="s">
        <v>1249</v>
      </c>
      <c r="B328" s="656" t="s">
        <v>2551</v>
      </c>
      <c r="C328" s="656" t="s">
        <v>2552</v>
      </c>
      <c r="D328" s="657" t="s">
        <v>2551</v>
      </c>
      <c r="E328" s="656" t="s">
        <v>2355</v>
      </c>
      <c r="F328" s="656" t="s">
        <v>4003</v>
      </c>
      <c r="G328" s="658" t="s">
        <v>2724</v>
      </c>
      <c r="H328" s="659" t="s">
        <v>689</v>
      </c>
      <c r="I328" s="658" t="s">
        <v>2722</v>
      </c>
      <c r="J328" s="660">
        <v>2499</v>
      </c>
    </row>
    <row r="329" spans="1:10" ht="15">
      <c r="A329" s="655" t="s">
        <v>1250</v>
      </c>
      <c r="B329" s="656" t="s">
        <v>2551</v>
      </c>
      <c r="C329" s="656" t="s">
        <v>2552</v>
      </c>
      <c r="D329" s="657" t="s">
        <v>2551</v>
      </c>
      <c r="E329" s="656" t="s">
        <v>2355</v>
      </c>
      <c r="F329" s="656" t="s">
        <v>4003</v>
      </c>
      <c r="G329" s="658" t="s">
        <v>2725</v>
      </c>
      <c r="H329" s="659" t="s">
        <v>690</v>
      </c>
      <c r="I329" s="658" t="s">
        <v>2726</v>
      </c>
      <c r="J329" s="660">
        <v>299</v>
      </c>
    </row>
    <row r="330" spans="1:10" ht="15">
      <c r="A330" s="655" t="s">
        <v>1251</v>
      </c>
      <c r="B330" s="656" t="s">
        <v>2551</v>
      </c>
      <c r="C330" s="656" t="s">
        <v>2552</v>
      </c>
      <c r="D330" s="657" t="s">
        <v>2551</v>
      </c>
      <c r="E330" s="656" t="s">
        <v>2355</v>
      </c>
      <c r="F330" s="656" t="s">
        <v>4003</v>
      </c>
      <c r="G330" s="658" t="s">
        <v>2727</v>
      </c>
      <c r="H330" s="659" t="s">
        <v>688</v>
      </c>
      <c r="I330" s="658" t="s">
        <v>2726</v>
      </c>
      <c r="J330" s="660">
        <v>849</v>
      </c>
    </row>
    <row r="331" spans="1:10" ht="15">
      <c r="A331" s="655" t="s">
        <v>1252</v>
      </c>
      <c r="B331" s="656" t="s">
        <v>2551</v>
      </c>
      <c r="C331" s="656" t="s">
        <v>2552</v>
      </c>
      <c r="D331" s="657" t="s">
        <v>2551</v>
      </c>
      <c r="E331" s="656" t="s">
        <v>2355</v>
      </c>
      <c r="F331" s="656" t="s">
        <v>4003</v>
      </c>
      <c r="G331" s="658" t="s">
        <v>2728</v>
      </c>
      <c r="H331" s="659" t="s">
        <v>689</v>
      </c>
      <c r="I331" s="658" t="s">
        <v>2726</v>
      </c>
      <c r="J331" s="660">
        <v>2499</v>
      </c>
    </row>
    <row r="332" spans="1:10" ht="15">
      <c r="A332" s="655" t="s">
        <v>1253</v>
      </c>
      <c r="B332" s="656" t="s">
        <v>2551</v>
      </c>
      <c r="C332" s="656" t="s">
        <v>2552</v>
      </c>
      <c r="D332" s="657" t="s">
        <v>2551</v>
      </c>
      <c r="E332" s="656" t="s">
        <v>2355</v>
      </c>
      <c r="F332" s="656" t="s">
        <v>4003</v>
      </c>
      <c r="G332" s="658" t="s">
        <v>2729</v>
      </c>
      <c r="H332" s="659" t="s">
        <v>690</v>
      </c>
      <c r="I332" s="658" t="s">
        <v>2730</v>
      </c>
      <c r="J332" s="660">
        <v>299</v>
      </c>
    </row>
    <row r="333" spans="1:10" ht="15">
      <c r="A333" s="655" t="s">
        <v>1254</v>
      </c>
      <c r="B333" s="656" t="s">
        <v>2551</v>
      </c>
      <c r="C333" s="656" t="s">
        <v>2552</v>
      </c>
      <c r="D333" s="657" t="s">
        <v>2551</v>
      </c>
      <c r="E333" s="656" t="s">
        <v>2355</v>
      </c>
      <c r="F333" s="656" t="s">
        <v>4003</v>
      </c>
      <c r="G333" s="658" t="s">
        <v>2731</v>
      </c>
      <c r="H333" s="659" t="s">
        <v>688</v>
      </c>
      <c r="I333" s="658" t="s">
        <v>2730</v>
      </c>
      <c r="J333" s="660">
        <v>849</v>
      </c>
    </row>
    <row r="334" spans="1:10" ht="15">
      <c r="A334" s="655" t="s">
        <v>1255</v>
      </c>
      <c r="B334" s="656" t="s">
        <v>2551</v>
      </c>
      <c r="C334" s="656" t="s">
        <v>2552</v>
      </c>
      <c r="D334" s="657" t="s">
        <v>2551</v>
      </c>
      <c r="E334" s="656" t="s">
        <v>2355</v>
      </c>
      <c r="F334" s="656" t="s">
        <v>4003</v>
      </c>
      <c r="G334" s="658" t="s">
        <v>2732</v>
      </c>
      <c r="H334" s="659" t="s">
        <v>689</v>
      </c>
      <c r="I334" s="658" t="s">
        <v>2730</v>
      </c>
      <c r="J334" s="660">
        <v>2499</v>
      </c>
    </row>
    <row r="335" spans="1:10" ht="15">
      <c r="A335" s="655" t="s">
        <v>1256</v>
      </c>
      <c r="B335" s="656" t="s">
        <v>2551</v>
      </c>
      <c r="C335" s="656" t="s">
        <v>2552</v>
      </c>
      <c r="D335" s="657" t="s">
        <v>2551</v>
      </c>
      <c r="E335" s="656" t="s">
        <v>2355</v>
      </c>
      <c r="F335" s="656" t="s">
        <v>4003</v>
      </c>
      <c r="G335" s="658" t="s">
        <v>2733</v>
      </c>
      <c r="H335" s="659" t="s">
        <v>690</v>
      </c>
      <c r="I335" s="658" t="s">
        <v>2734</v>
      </c>
      <c r="J335" s="660">
        <v>299</v>
      </c>
    </row>
    <row r="336" spans="1:10" ht="15">
      <c r="A336" s="655" t="s">
        <v>1257</v>
      </c>
      <c r="B336" s="656" t="s">
        <v>2551</v>
      </c>
      <c r="C336" s="656" t="s">
        <v>2552</v>
      </c>
      <c r="D336" s="657" t="s">
        <v>2551</v>
      </c>
      <c r="E336" s="656" t="s">
        <v>2355</v>
      </c>
      <c r="F336" s="656" t="s">
        <v>4003</v>
      </c>
      <c r="G336" s="658" t="s">
        <v>2735</v>
      </c>
      <c r="H336" s="659" t="s">
        <v>688</v>
      </c>
      <c r="I336" s="658" t="s">
        <v>2734</v>
      </c>
      <c r="J336" s="660">
        <v>849</v>
      </c>
    </row>
    <row r="337" spans="1:10" ht="15">
      <c r="A337" s="655" t="s">
        <v>1258</v>
      </c>
      <c r="B337" s="656" t="s">
        <v>2551</v>
      </c>
      <c r="C337" s="656" t="s">
        <v>2552</v>
      </c>
      <c r="D337" s="657" t="s">
        <v>2551</v>
      </c>
      <c r="E337" s="656" t="s">
        <v>2355</v>
      </c>
      <c r="F337" s="656" t="s">
        <v>4003</v>
      </c>
      <c r="G337" s="658" t="s">
        <v>2736</v>
      </c>
      <c r="H337" s="659" t="s">
        <v>689</v>
      </c>
      <c r="I337" s="658" t="s">
        <v>2734</v>
      </c>
      <c r="J337" s="660">
        <v>2499</v>
      </c>
    </row>
    <row r="338" spans="1:10" ht="15">
      <c r="A338" s="655" t="s">
        <v>1259</v>
      </c>
      <c r="B338" s="656" t="s">
        <v>2551</v>
      </c>
      <c r="C338" s="656" t="s">
        <v>2552</v>
      </c>
      <c r="D338" s="657" t="s">
        <v>2551</v>
      </c>
      <c r="E338" s="656" t="s">
        <v>2355</v>
      </c>
      <c r="F338" s="656" t="s">
        <v>4003</v>
      </c>
      <c r="G338" s="658" t="s">
        <v>2737</v>
      </c>
      <c r="H338" s="659" t="s">
        <v>690</v>
      </c>
      <c r="I338" s="658" t="s">
        <v>2738</v>
      </c>
      <c r="J338" s="660">
        <v>299</v>
      </c>
    </row>
    <row r="339" spans="1:10" ht="15">
      <c r="A339" s="655" t="s">
        <v>1260</v>
      </c>
      <c r="B339" s="656" t="s">
        <v>2551</v>
      </c>
      <c r="C339" s="656" t="s">
        <v>2552</v>
      </c>
      <c r="D339" s="657" t="s">
        <v>2551</v>
      </c>
      <c r="E339" s="656" t="s">
        <v>2355</v>
      </c>
      <c r="F339" s="656" t="s">
        <v>4003</v>
      </c>
      <c r="G339" s="658" t="s">
        <v>2739</v>
      </c>
      <c r="H339" s="659" t="s">
        <v>688</v>
      </c>
      <c r="I339" s="658" t="s">
        <v>2738</v>
      </c>
      <c r="J339" s="660">
        <v>849</v>
      </c>
    </row>
    <row r="340" spans="1:10" ht="15">
      <c r="A340" s="655" t="s">
        <v>1261</v>
      </c>
      <c r="B340" s="656" t="s">
        <v>2551</v>
      </c>
      <c r="C340" s="656" t="s">
        <v>2552</v>
      </c>
      <c r="D340" s="657" t="s">
        <v>2551</v>
      </c>
      <c r="E340" s="656" t="s">
        <v>2355</v>
      </c>
      <c r="F340" s="656" t="s">
        <v>4003</v>
      </c>
      <c r="G340" s="658" t="s">
        <v>2740</v>
      </c>
      <c r="H340" s="659" t="s">
        <v>689</v>
      </c>
      <c r="I340" s="658" t="s">
        <v>2738</v>
      </c>
      <c r="J340" s="660">
        <v>2499</v>
      </c>
    </row>
    <row r="341" spans="1:10" ht="15">
      <c r="A341" s="655" t="s">
        <v>1262</v>
      </c>
      <c r="B341" s="656" t="s">
        <v>2551</v>
      </c>
      <c r="C341" s="656" t="s">
        <v>2552</v>
      </c>
      <c r="D341" s="657" t="s">
        <v>2551</v>
      </c>
      <c r="E341" s="656" t="s">
        <v>2355</v>
      </c>
      <c r="F341" s="656" t="s">
        <v>4003</v>
      </c>
      <c r="G341" s="658" t="s">
        <v>2741</v>
      </c>
      <c r="H341" s="659" t="s">
        <v>690</v>
      </c>
      <c r="I341" s="658" t="s">
        <v>2742</v>
      </c>
      <c r="J341" s="660">
        <v>299</v>
      </c>
    </row>
    <row r="342" spans="1:10" ht="15">
      <c r="A342" s="655" t="s">
        <v>1263</v>
      </c>
      <c r="B342" s="656" t="s">
        <v>2551</v>
      </c>
      <c r="C342" s="656" t="s">
        <v>2552</v>
      </c>
      <c r="D342" s="657" t="s">
        <v>2551</v>
      </c>
      <c r="E342" s="656" t="s">
        <v>2355</v>
      </c>
      <c r="F342" s="656" t="s">
        <v>4003</v>
      </c>
      <c r="G342" s="658" t="s">
        <v>2743</v>
      </c>
      <c r="H342" s="659" t="s">
        <v>688</v>
      </c>
      <c r="I342" s="658" t="s">
        <v>2742</v>
      </c>
      <c r="J342" s="660">
        <v>849</v>
      </c>
    </row>
    <row r="343" spans="1:10" ht="15">
      <c r="A343" s="655" t="s">
        <v>1264</v>
      </c>
      <c r="B343" s="656" t="s">
        <v>2551</v>
      </c>
      <c r="C343" s="656" t="s">
        <v>2552</v>
      </c>
      <c r="D343" s="657" t="s">
        <v>2551</v>
      </c>
      <c r="E343" s="656" t="s">
        <v>2355</v>
      </c>
      <c r="F343" s="656" t="s">
        <v>4003</v>
      </c>
      <c r="G343" s="658" t="s">
        <v>2744</v>
      </c>
      <c r="H343" s="659" t="s">
        <v>689</v>
      </c>
      <c r="I343" s="658" t="s">
        <v>2742</v>
      </c>
      <c r="J343" s="660">
        <v>2499</v>
      </c>
    </row>
    <row r="344" spans="1:10" ht="15">
      <c r="A344" s="655" t="s">
        <v>1267</v>
      </c>
      <c r="B344" s="656" t="s">
        <v>2551</v>
      </c>
      <c r="C344" s="656" t="s">
        <v>2552</v>
      </c>
      <c r="D344" s="657" t="s">
        <v>2551</v>
      </c>
      <c r="E344" s="656" t="s">
        <v>2747</v>
      </c>
      <c r="F344" s="656" t="s">
        <v>4004</v>
      </c>
      <c r="G344" s="658" t="s">
        <v>2748</v>
      </c>
      <c r="H344" s="659" t="s">
        <v>2302</v>
      </c>
      <c r="I344" s="658" t="s">
        <v>2749</v>
      </c>
      <c r="J344" s="660">
        <v>1249</v>
      </c>
    </row>
    <row r="345" spans="1:10" ht="15">
      <c r="A345" s="655" t="s">
        <v>1268</v>
      </c>
      <c r="B345" s="656" t="s">
        <v>2551</v>
      </c>
      <c r="C345" s="656" t="s">
        <v>2552</v>
      </c>
      <c r="D345" s="657" t="s">
        <v>2551</v>
      </c>
      <c r="E345" s="656" t="s">
        <v>2747</v>
      </c>
      <c r="F345" s="656" t="s">
        <v>4004</v>
      </c>
      <c r="G345" s="658" t="s">
        <v>2750</v>
      </c>
      <c r="H345" s="659" t="s">
        <v>692</v>
      </c>
      <c r="I345" s="658" t="s">
        <v>2749</v>
      </c>
      <c r="J345" s="660">
        <v>679</v>
      </c>
    </row>
    <row r="346" spans="1:10" ht="15">
      <c r="A346" s="655" t="s">
        <v>1269</v>
      </c>
      <c r="B346" s="656" t="s">
        <v>2551</v>
      </c>
      <c r="C346" s="656" t="s">
        <v>2552</v>
      </c>
      <c r="D346" s="657" t="s">
        <v>2551</v>
      </c>
      <c r="E346" s="656" t="s">
        <v>2747</v>
      </c>
      <c r="F346" s="656" t="s">
        <v>4005</v>
      </c>
      <c r="G346" s="658" t="s">
        <v>2751</v>
      </c>
      <c r="H346" s="659" t="s">
        <v>2302</v>
      </c>
      <c r="I346" s="658" t="s">
        <v>2555</v>
      </c>
      <c r="J346" s="660">
        <v>979</v>
      </c>
    </row>
    <row r="347" spans="1:10" ht="15">
      <c r="A347" s="655" t="s">
        <v>1270</v>
      </c>
      <c r="B347" s="656" t="s">
        <v>2551</v>
      </c>
      <c r="C347" s="656" t="s">
        <v>2552</v>
      </c>
      <c r="D347" s="657" t="s">
        <v>2551</v>
      </c>
      <c r="E347" s="656" t="s">
        <v>2747</v>
      </c>
      <c r="F347" s="656" t="s">
        <v>4005</v>
      </c>
      <c r="G347" s="658" t="s">
        <v>2752</v>
      </c>
      <c r="H347" s="659" t="s">
        <v>692</v>
      </c>
      <c r="I347" s="658" t="s">
        <v>2555</v>
      </c>
      <c r="J347" s="660">
        <v>529</v>
      </c>
    </row>
    <row r="348" spans="1:10" ht="15">
      <c r="A348" s="655" t="s">
        <v>1271</v>
      </c>
      <c r="B348" s="656" t="s">
        <v>2551</v>
      </c>
      <c r="C348" s="656" t="s">
        <v>2558</v>
      </c>
      <c r="D348" s="657" t="s">
        <v>2551</v>
      </c>
      <c r="E348" s="656" t="s">
        <v>2753</v>
      </c>
      <c r="F348" s="656" t="s">
        <v>4006</v>
      </c>
      <c r="G348" s="658" t="s">
        <v>2754</v>
      </c>
      <c r="H348" s="659" t="s">
        <v>2755</v>
      </c>
      <c r="I348" s="658" t="s">
        <v>2555</v>
      </c>
      <c r="J348" s="660">
        <v>129</v>
      </c>
    </row>
    <row r="349" spans="1:10" ht="15">
      <c r="A349" s="655" t="s">
        <v>1272</v>
      </c>
      <c r="B349" s="656" t="s">
        <v>2551</v>
      </c>
      <c r="C349" s="656" t="s">
        <v>2558</v>
      </c>
      <c r="D349" s="657" t="s">
        <v>2551</v>
      </c>
      <c r="E349" s="656" t="s">
        <v>2753</v>
      </c>
      <c r="F349" s="656" t="s">
        <v>4006</v>
      </c>
      <c r="G349" s="658" t="s">
        <v>2756</v>
      </c>
      <c r="H349" s="659" t="s">
        <v>2302</v>
      </c>
      <c r="I349" s="658" t="s">
        <v>2555</v>
      </c>
      <c r="J349" s="660">
        <v>1899</v>
      </c>
    </row>
    <row r="350" spans="1:10" ht="15">
      <c r="A350" s="655" t="s">
        <v>1273</v>
      </c>
      <c r="B350" s="656" t="s">
        <v>2551</v>
      </c>
      <c r="C350" s="656" t="s">
        <v>2558</v>
      </c>
      <c r="D350" s="657" t="s">
        <v>2551</v>
      </c>
      <c r="E350" s="656" t="s">
        <v>2753</v>
      </c>
      <c r="F350" s="656" t="s">
        <v>4006</v>
      </c>
      <c r="G350" s="658" t="s">
        <v>2757</v>
      </c>
      <c r="H350" s="659" t="s">
        <v>2602</v>
      </c>
      <c r="I350" s="658" t="s">
        <v>2555</v>
      </c>
      <c r="J350" s="660">
        <v>199</v>
      </c>
    </row>
    <row r="351" spans="1:10" ht="15">
      <c r="A351" s="655" t="s">
        <v>1274</v>
      </c>
      <c r="B351" s="656" t="s">
        <v>2551</v>
      </c>
      <c r="C351" s="656" t="s">
        <v>2558</v>
      </c>
      <c r="D351" s="657" t="s">
        <v>2551</v>
      </c>
      <c r="E351" s="656" t="s">
        <v>2753</v>
      </c>
      <c r="F351" s="656" t="s">
        <v>4006</v>
      </c>
      <c r="G351" s="658" t="s">
        <v>2758</v>
      </c>
      <c r="H351" s="659" t="s">
        <v>2330</v>
      </c>
      <c r="I351" s="658" t="s">
        <v>2555</v>
      </c>
      <c r="J351" s="660">
        <v>629</v>
      </c>
    </row>
    <row r="352" spans="1:10" ht="15">
      <c r="A352" s="655" t="s">
        <v>1275</v>
      </c>
      <c r="B352" s="656" t="s">
        <v>2551</v>
      </c>
      <c r="C352" s="656" t="s">
        <v>2558</v>
      </c>
      <c r="D352" s="657" t="s">
        <v>2551</v>
      </c>
      <c r="E352" s="656" t="s">
        <v>2753</v>
      </c>
      <c r="F352" s="656" t="s">
        <v>4006</v>
      </c>
      <c r="G352" s="658" t="s">
        <v>2759</v>
      </c>
      <c r="H352" s="659" t="s">
        <v>692</v>
      </c>
      <c r="I352" s="658" t="s">
        <v>2555</v>
      </c>
      <c r="J352" s="660">
        <v>979</v>
      </c>
    </row>
    <row r="353" spans="1:10" ht="15">
      <c r="A353" s="655" t="s">
        <v>1276</v>
      </c>
      <c r="B353" s="656" t="s">
        <v>2551</v>
      </c>
      <c r="C353" s="656" t="s">
        <v>2552</v>
      </c>
      <c r="D353" s="657" t="s">
        <v>2551</v>
      </c>
      <c r="E353" s="656" t="s">
        <v>2760</v>
      </c>
      <c r="F353" s="656" t="s">
        <v>4007</v>
      </c>
      <c r="G353" s="658" t="s">
        <v>2761</v>
      </c>
      <c r="H353" s="659" t="s">
        <v>2302</v>
      </c>
      <c r="I353" s="658" t="s">
        <v>2555</v>
      </c>
      <c r="J353" s="660">
        <v>1149</v>
      </c>
    </row>
    <row r="354" spans="1:10" ht="15">
      <c r="A354" s="655" t="s">
        <v>1277</v>
      </c>
      <c r="B354" s="656" t="s">
        <v>2551</v>
      </c>
      <c r="C354" s="656" t="s">
        <v>2552</v>
      </c>
      <c r="D354" s="657" t="s">
        <v>2551</v>
      </c>
      <c r="E354" s="656" t="s">
        <v>2760</v>
      </c>
      <c r="F354" s="656" t="s">
        <v>4007</v>
      </c>
      <c r="G354" s="658" t="s">
        <v>2762</v>
      </c>
      <c r="H354" s="659" t="s">
        <v>692</v>
      </c>
      <c r="I354" s="658" t="s">
        <v>2555</v>
      </c>
      <c r="J354" s="660">
        <v>629</v>
      </c>
    </row>
    <row r="355" spans="1:10" ht="15">
      <c r="A355" s="655" t="s">
        <v>1278</v>
      </c>
      <c r="B355" s="656" t="s">
        <v>2551</v>
      </c>
      <c r="C355" s="656" t="s">
        <v>2558</v>
      </c>
      <c r="D355" s="657" t="s">
        <v>2551</v>
      </c>
      <c r="E355" s="656" t="s">
        <v>2358</v>
      </c>
      <c r="F355" s="656" t="s">
        <v>4008</v>
      </c>
      <c r="G355" s="658" t="s">
        <v>2763</v>
      </c>
      <c r="H355" s="659" t="s">
        <v>2764</v>
      </c>
      <c r="I355" s="658" t="s">
        <v>2328</v>
      </c>
      <c r="J355" s="660">
        <v>179</v>
      </c>
    </row>
    <row r="356" spans="1:10" ht="15">
      <c r="A356" s="655" t="s">
        <v>1279</v>
      </c>
      <c r="B356" s="656" t="s">
        <v>2551</v>
      </c>
      <c r="C356" s="656" t="s">
        <v>2558</v>
      </c>
      <c r="D356" s="657" t="s">
        <v>2551</v>
      </c>
      <c r="E356" s="656" t="s">
        <v>2358</v>
      </c>
      <c r="F356" s="656" t="s">
        <v>4008</v>
      </c>
      <c r="G356" s="658" t="s">
        <v>2765</v>
      </c>
      <c r="H356" s="659" t="s">
        <v>2766</v>
      </c>
      <c r="I356" s="658" t="s">
        <v>2328</v>
      </c>
      <c r="J356" s="660">
        <v>1749</v>
      </c>
    </row>
    <row r="357" spans="1:10" ht="15">
      <c r="A357" s="655" t="s">
        <v>1280</v>
      </c>
      <c r="B357" s="656" t="s">
        <v>2551</v>
      </c>
      <c r="C357" s="656" t="s">
        <v>2558</v>
      </c>
      <c r="D357" s="657" t="s">
        <v>2551</v>
      </c>
      <c r="E357" s="656" t="s">
        <v>2358</v>
      </c>
      <c r="F357" s="656" t="s">
        <v>4008</v>
      </c>
      <c r="G357" s="658" t="s">
        <v>2767</v>
      </c>
      <c r="H357" s="659" t="s">
        <v>2768</v>
      </c>
      <c r="I357" s="658" t="s">
        <v>2328</v>
      </c>
      <c r="J357" s="660">
        <v>549</v>
      </c>
    </row>
    <row r="358" spans="1:10" ht="15">
      <c r="A358" s="655" t="s">
        <v>1281</v>
      </c>
      <c r="B358" s="656" t="s">
        <v>2551</v>
      </c>
      <c r="C358" s="656" t="s">
        <v>2558</v>
      </c>
      <c r="D358" s="657" t="s">
        <v>2551</v>
      </c>
      <c r="E358" s="656" t="s">
        <v>2358</v>
      </c>
      <c r="F358" s="656" t="s">
        <v>4009</v>
      </c>
      <c r="G358" s="658" t="s">
        <v>2769</v>
      </c>
      <c r="H358" s="659" t="s">
        <v>2764</v>
      </c>
      <c r="I358" s="658" t="s">
        <v>2394</v>
      </c>
      <c r="J358" s="660">
        <v>79</v>
      </c>
    </row>
    <row r="359" spans="1:10" ht="15">
      <c r="A359" s="655" t="s">
        <v>1282</v>
      </c>
      <c r="B359" s="656" t="s">
        <v>2551</v>
      </c>
      <c r="C359" s="656" t="s">
        <v>2558</v>
      </c>
      <c r="D359" s="657" t="s">
        <v>2551</v>
      </c>
      <c r="E359" s="656" t="s">
        <v>2358</v>
      </c>
      <c r="F359" s="656" t="s">
        <v>4009</v>
      </c>
      <c r="G359" s="658" t="s">
        <v>2770</v>
      </c>
      <c r="H359" s="659" t="s">
        <v>2771</v>
      </c>
      <c r="I359" s="658" t="s">
        <v>2394</v>
      </c>
      <c r="J359" s="660">
        <v>729</v>
      </c>
    </row>
    <row r="360" spans="1:10" ht="15">
      <c r="A360" s="655" t="s">
        <v>1283</v>
      </c>
      <c r="B360" s="656" t="s">
        <v>2551</v>
      </c>
      <c r="C360" s="656" t="s">
        <v>2558</v>
      </c>
      <c r="D360" s="657" t="s">
        <v>2551</v>
      </c>
      <c r="E360" s="656" t="s">
        <v>2358</v>
      </c>
      <c r="F360" s="656" t="s">
        <v>4009</v>
      </c>
      <c r="G360" s="658" t="s">
        <v>2772</v>
      </c>
      <c r="H360" s="659" t="s">
        <v>2773</v>
      </c>
      <c r="I360" s="658" t="s">
        <v>2394</v>
      </c>
      <c r="J360" s="660">
        <v>1299</v>
      </c>
    </row>
    <row r="361" spans="1:10" ht="15">
      <c r="A361" s="655" t="s">
        <v>1284</v>
      </c>
      <c r="B361" s="656" t="s">
        <v>2551</v>
      </c>
      <c r="C361" s="656" t="s">
        <v>2558</v>
      </c>
      <c r="D361" s="657" t="s">
        <v>2551</v>
      </c>
      <c r="E361" s="656" t="s">
        <v>2358</v>
      </c>
      <c r="F361" s="656" t="s">
        <v>4009</v>
      </c>
      <c r="G361" s="658" t="s">
        <v>2774</v>
      </c>
      <c r="H361" s="659" t="s">
        <v>2395</v>
      </c>
      <c r="I361" s="658" t="s">
        <v>2394</v>
      </c>
      <c r="J361" s="660">
        <v>249</v>
      </c>
    </row>
    <row r="362" spans="1:10" ht="15">
      <c r="A362" s="655" t="s">
        <v>1285</v>
      </c>
      <c r="B362" s="656" t="s">
        <v>2551</v>
      </c>
      <c r="C362" s="656" t="s">
        <v>2558</v>
      </c>
      <c r="D362" s="657" t="s">
        <v>2551</v>
      </c>
      <c r="E362" s="656" t="s">
        <v>2358</v>
      </c>
      <c r="F362" s="656" t="s">
        <v>4009</v>
      </c>
      <c r="G362" s="658" t="s">
        <v>2775</v>
      </c>
      <c r="H362" s="659" t="s">
        <v>2776</v>
      </c>
      <c r="I362" s="658" t="s">
        <v>2394</v>
      </c>
      <c r="J362" s="660">
        <v>379</v>
      </c>
    </row>
    <row r="363" spans="1:10" ht="15">
      <c r="A363" s="655" t="s">
        <v>1286</v>
      </c>
      <c r="B363" s="656" t="s">
        <v>2551</v>
      </c>
      <c r="C363" s="656" t="s">
        <v>2558</v>
      </c>
      <c r="D363" s="657" t="s">
        <v>2551</v>
      </c>
      <c r="E363" s="656" t="s">
        <v>2358</v>
      </c>
      <c r="F363" s="656" t="s">
        <v>4010</v>
      </c>
      <c r="G363" s="658" t="s">
        <v>2777</v>
      </c>
      <c r="H363" s="659" t="s">
        <v>2778</v>
      </c>
      <c r="I363" s="658" t="s">
        <v>2328</v>
      </c>
      <c r="J363" s="660">
        <v>49</v>
      </c>
    </row>
    <row r="364" spans="1:10" ht="15">
      <c r="A364" s="655" t="s">
        <v>1287</v>
      </c>
      <c r="B364" s="656" t="s">
        <v>2551</v>
      </c>
      <c r="C364" s="656" t="s">
        <v>2558</v>
      </c>
      <c r="D364" s="657" t="s">
        <v>2551</v>
      </c>
      <c r="E364" s="656" t="s">
        <v>2358</v>
      </c>
      <c r="F364" s="656" t="s">
        <v>4010</v>
      </c>
      <c r="G364" s="658" t="s">
        <v>2779</v>
      </c>
      <c r="H364" s="659" t="s">
        <v>2780</v>
      </c>
      <c r="I364" s="658" t="s">
        <v>2328</v>
      </c>
      <c r="J364" s="660">
        <v>149</v>
      </c>
    </row>
    <row r="365" spans="1:10" ht="15">
      <c r="A365" s="655" t="s">
        <v>1288</v>
      </c>
      <c r="B365" s="656" t="s">
        <v>2551</v>
      </c>
      <c r="C365" s="656" t="s">
        <v>2558</v>
      </c>
      <c r="D365" s="657" t="s">
        <v>2551</v>
      </c>
      <c r="E365" s="656" t="s">
        <v>2358</v>
      </c>
      <c r="F365" s="656" t="s">
        <v>4010</v>
      </c>
      <c r="G365" s="658" t="s">
        <v>2781</v>
      </c>
      <c r="H365" s="659" t="s">
        <v>2778</v>
      </c>
      <c r="I365" s="658" t="s">
        <v>2782</v>
      </c>
      <c r="J365" s="660">
        <v>49</v>
      </c>
    </row>
    <row r="366" spans="1:10" ht="15">
      <c r="A366" s="655" t="s">
        <v>1289</v>
      </c>
      <c r="B366" s="656" t="s">
        <v>2551</v>
      </c>
      <c r="C366" s="656" t="s">
        <v>2558</v>
      </c>
      <c r="D366" s="657" t="s">
        <v>2551</v>
      </c>
      <c r="E366" s="656" t="s">
        <v>2358</v>
      </c>
      <c r="F366" s="656" t="s">
        <v>4010</v>
      </c>
      <c r="G366" s="658" t="s">
        <v>2783</v>
      </c>
      <c r="H366" s="659" t="s">
        <v>2780</v>
      </c>
      <c r="I366" s="658" t="s">
        <v>2782</v>
      </c>
      <c r="J366" s="660">
        <v>149</v>
      </c>
    </row>
    <row r="367" spans="1:10" ht="15">
      <c r="A367" s="655" t="s">
        <v>1290</v>
      </c>
      <c r="B367" s="656" t="s">
        <v>2551</v>
      </c>
      <c r="C367" s="656" t="s">
        <v>2558</v>
      </c>
      <c r="D367" s="657" t="s">
        <v>2551</v>
      </c>
      <c r="E367" s="656" t="s">
        <v>2358</v>
      </c>
      <c r="F367" s="656" t="s">
        <v>4010</v>
      </c>
      <c r="G367" s="658" t="s">
        <v>2784</v>
      </c>
      <c r="H367" s="659" t="s">
        <v>2778</v>
      </c>
      <c r="I367" s="658" t="s">
        <v>2785</v>
      </c>
      <c r="J367" s="660">
        <v>49</v>
      </c>
    </row>
    <row r="368" spans="1:10" ht="15">
      <c r="A368" s="655" t="s">
        <v>1291</v>
      </c>
      <c r="B368" s="656" t="s">
        <v>2551</v>
      </c>
      <c r="C368" s="656" t="s">
        <v>2558</v>
      </c>
      <c r="D368" s="657" t="s">
        <v>2551</v>
      </c>
      <c r="E368" s="656" t="s">
        <v>2358</v>
      </c>
      <c r="F368" s="656" t="s">
        <v>4010</v>
      </c>
      <c r="G368" s="658" t="s">
        <v>2786</v>
      </c>
      <c r="H368" s="659" t="s">
        <v>2780</v>
      </c>
      <c r="I368" s="658" t="s">
        <v>2785</v>
      </c>
      <c r="J368" s="660">
        <v>149</v>
      </c>
    </row>
    <row r="369" spans="1:10" ht="15">
      <c r="A369" s="655" t="s">
        <v>1292</v>
      </c>
      <c r="B369" s="656" t="s">
        <v>2551</v>
      </c>
      <c r="C369" s="656" t="s">
        <v>2558</v>
      </c>
      <c r="D369" s="657" t="s">
        <v>2551</v>
      </c>
      <c r="E369" s="656" t="s">
        <v>2358</v>
      </c>
      <c r="F369" s="656" t="s">
        <v>4010</v>
      </c>
      <c r="G369" s="658" t="s">
        <v>2787</v>
      </c>
      <c r="H369" s="659" t="s">
        <v>2778</v>
      </c>
      <c r="I369" s="658" t="s">
        <v>2788</v>
      </c>
      <c r="J369" s="660">
        <v>49</v>
      </c>
    </row>
    <row r="370" spans="1:10" ht="15">
      <c r="A370" s="655" t="s">
        <v>1293</v>
      </c>
      <c r="B370" s="656" t="s">
        <v>2551</v>
      </c>
      <c r="C370" s="656" t="s">
        <v>2558</v>
      </c>
      <c r="D370" s="657" t="s">
        <v>2551</v>
      </c>
      <c r="E370" s="656" t="s">
        <v>2358</v>
      </c>
      <c r="F370" s="656" t="s">
        <v>4010</v>
      </c>
      <c r="G370" s="658" t="s">
        <v>2789</v>
      </c>
      <c r="H370" s="659" t="s">
        <v>2780</v>
      </c>
      <c r="I370" s="658" t="s">
        <v>2788</v>
      </c>
      <c r="J370" s="660">
        <v>149</v>
      </c>
    </row>
    <row r="371" spans="1:10" ht="15">
      <c r="A371" s="655" t="s">
        <v>1294</v>
      </c>
      <c r="B371" s="656" t="s">
        <v>2551</v>
      </c>
      <c r="C371" s="656" t="s">
        <v>2558</v>
      </c>
      <c r="D371" s="657" t="s">
        <v>2551</v>
      </c>
      <c r="E371" s="656" t="s">
        <v>2358</v>
      </c>
      <c r="F371" s="656" t="s">
        <v>4010</v>
      </c>
      <c r="G371" s="658" t="s">
        <v>2790</v>
      </c>
      <c r="H371" s="659" t="s">
        <v>2778</v>
      </c>
      <c r="I371" s="658" t="s">
        <v>2722</v>
      </c>
      <c r="J371" s="660">
        <v>49</v>
      </c>
    </row>
    <row r="372" spans="1:10" ht="15">
      <c r="A372" s="655" t="s">
        <v>1295</v>
      </c>
      <c r="B372" s="656" t="s">
        <v>2551</v>
      </c>
      <c r="C372" s="656" t="s">
        <v>2558</v>
      </c>
      <c r="D372" s="657" t="s">
        <v>2551</v>
      </c>
      <c r="E372" s="656" t="s">
        <v>2358</v>
      </c>
      <c r="F372" s="656" t="s">
        <v>4010</v>
      </c>
      <c r="G372" s="658" t="s">
        <v>2791</v>
      </c>
      <c r="H372" s="659" t="s">
        <v>2780</v>
      </c>
      <c r="I372" s="658" t="s">
        <v>2722</v>
      </c>
      <c r="J372" s="660">
        <v>149</v>
      </c>
    </row>
    <row r="373" spans="1:10" ht="15">
      <c r="A373" s="655" t="s">
        <v>1296</v>
      </c>
      <c r="B373" s="656" t="s">
        <v>2551</v>
      </c>
      <c r="C373" s="656" t="s">
        <v>2558</v>
      </c>
      <c r="D373" s="657" t="s">
        <v>2551</v>
      </c>
      <c r="E373" s="656" t="s">
        <v>2358</v>
      </c>
      <c r="F373" s="656" t="s">
        <v>4010</v>
      </c>
      <c r="G373" s="658" t="s">
        <v>2792</v>
      </c>
      <c r="H373" s="659" t="s">
        <v>2778</v>
      </c>
      <c r="I373" s="658" t="s">
        <v>2742</v>
      </c>
      <c r="J373" s="660">
        <v>49</v>
      </c>
    </row>
    <row r="374" spans="1:10" ht="15">
      <c r="A374" s="655" t="s">
        <v>1297</v>
      </c>
      <c r="B374" s="656" t="s">
        <v>2551</v>
      </c>
      <c r="C374" s="656" t="s">
        <v>2558</v>
      </c>
      <c r="D374" s="657" t="s">
        <v>2551</v>
      </c>
      <c r="E374" s="656" t="s">
        <v>2358</v>
      </c>
      <c r="F374" s="656" t="s">
        <v>4010</v>
      </c>
      <c r="G374" s="658" t="s">
        <v>2793</v>
      </c>
      <c r="H374" s="659" t="s">
        <v>2780</v>
      </c>
      <c r="I374" s="658" t="s">
        <v>2742</v>
      </c>
      <c r="J374" s="660">
        <v>149</v>
      </c>
    </row>
    <row r="375" spans="1:10" ht="15">
      <c r="A375" s="655" t="s">
        <v>1298</v>
      </c>
      <c r="B375" s="656" t="s">
        <v>2551</v>
      </c>
      <c r="C375" s="656" t="s">
        <v>2558</v>
      </c>
      <c r="D375" s="657" t="s">
        <v>2551</v>
      </c>
      <c r="E375" s="656" t="s">
        <v>2358</v>
      </c>
      <c r="F375" s="656" t="s">
        <v>4011</v>
      </c>
      <c r="G375" s="658" t="s">
        <v>2794</v>
      </c>
      <c r="H375" s="659" t="s">
        <v>2771</v>
      </c>
      <c r="I375" s="658" t="s">
        <v>2328</v>
      </c>
      <c r="J375" s="660">
        <v>1599</v>
      </c>
    </row>
    <row r="376" spans="1:10" ht="15">
      <c r="A376" s="655" t="s">
        <v>1299</v>
      </c>
      <c r="B376" s="656" t="s">
        <v>2551</v>
      </c>
      <c r="C376" s="656" t="s">
        <v>2558</v>
      </c>
      <c r="D376" s="657" t="s">
        <v>2551</v>
      </c>
      <c r="E376" s="656" t="s">
        <v>2358</v>
      </c>
      <c r="F376" s="656" t="s">
        <v>4011</v>
      </c>
      <c r="G376" s="658" t="s">
        <v>2795</v>
      </c>
      <c r="H376" s="659" t="s">
        <v>2395</v>
      </c>
      <c r="I376" s="658" t="s">
        <v>2328</v>
      </c>
      <c r="J376" s="660">
        <v>529</v>
      </c>
    </row>
    <row r="377" spans="1:10" ht="15">
      <c r="A377" s="655" t="s">
        <v>1300</v>
      </c>
      <c r="B377" s="656" t="s">
        <v>2551</v>
      </c>
      <c r="C377" s="656" t="s">
        <v>2558</v>
      </c>
      <c r="D377" s="657" t="s">
        <v>2551</v>
      </c>
      <c r="E377" s="656" t="s">
        <v>2358</v>
      </c>
      <c r="F377" s="656" t="s">
        <v>4011</v>
      </c>
      <c r="G377" s="658" t="s">
        <v>2796</v>
      </c>
      <c r="H377" s="659" t="s">
        <v>2776</v>
      </c>
      <c r="I377" s="658" t="s">
        <v>2328</v>
      </c>
      <c r="J377" s="660">
        <v>829</v>
      </c>
    </row>
    <row r="378" spans="1:10" ht="15">
      <c r="A378" s="655" t="s">
        <v>1301</v>
      </c>
      <c r="B378" s="656" t="s">
        <v>2551</v>
      </c>
      <c r="C378" s="656" t="s">
        <v>2558</v>
      </c>
      <c r="D378" s="657" t="s">
        <v>2551</v>
      </c>
      <c r="E378" s="656" t="s">
        <v>2358</v>
      </c>
      <c r="F378" s="656" t="s">
        <v>4012</v>
      </c>
      <c r="G378" s="658" t="s">
        <v>2797</v>
      </c>
      <c r="H378" s="659" t="s">
        <v>2764</v>
      </c>
      <c r="I378" s="658" t="s">
        <v>2328</v>
      </c>
      <c r="J378" s="660">
        <v>99</v>
      </c>
    </row>
    <row r="379" spans="1:10" ht="15">
      <c r="A379" s="655" t="s">
        <v>1302</v>
      </c>
      <c r="B379" s="656" t="s">
        <v>2551</v>
      </c>
      <c r="C379" s="656" t="s">
        <v>2558</v>
      </c>
      <c r="D379" s="657" t="s">
        <v>2551</v>
      </c>
      <c r="E379" s="656" t="s">
        <v>2358</v>
      </c>
      <c r="F379" s="656" t="s">
        <v>4012</v>
      </c>
      <c r="G379" s="658" t="s">
        <v>2798</v>
      </c>
      <c r="H379" s="659" t="s">
        <v>2771</v>
      </c>
      <c r="I379" s="658" t="s">
        <v>2328</v>
      </c>
      <c r="J379" s="660">
        <v>879</v>
      </c>
    </row>
    <row r="380" spans="1:10" ht="15">
      <c r="A380" s="655" t="s">
        <v>1303</v>
      </c>
      <c r="B380" s="656" t="s">
        <v>2551</v>
      </c>
      <c r="C380" s="656" t="s">
        <v>2558</v>
      </c>
      <c r="D380" s="657" t="s">
        <v>2551</v>
      </c>
      <c r="E380" s="656" t="s">
        <v>2358</v>
      </c>
      <c r="F380" s="656" t="s">
        <v>4012</v>
      </c>
      <c r="G380" s="658" t="s">
        <v>2799</v>
      </c>
      <c r="H380" s="659" t="s">
        <v>2773</v>
      </c>
      <c r="I380" s="658" t="s">
        <v>2328</v>
      </c>
      <c r="J380" s="660">
        <v>1599</v>
      </c>
    </row>
    <row r="381" spans="1:10" ht="15">
      <c r="A381" s="655" t="s">
        <v>1304</v>
      </c>
      <c r="B381" s="656" t="s">
        <v>2551</v>
      </c>
      <c r="C381" s="656" t="s">
        <v>2558</v>
      </c>
      <c r="D381" s="657" t="s">
        <v>2551</v>
      </c>
      <c r="E381" s="656" t="s">
        <v>2358</v>
      </c>
      <c r="F381" s="656" t="s">
        <v>4012</v>
      </c>
      <c r="G381" s="658" t="s">
        <v>2800</v>
      </c>
      <c r="H381" s="659" t="s">
        <v>2395</v>
      </c>
      <c r="I381" s="658" t="s">
        <v>2328</v>
      </c>
      <c r="J381" s="660">
        <v>349</v>
      </c>
    </row>
    <row r="382" spans="1:10" ht="15">
      <c r="A382" s="655" t="s">
        <v>1305</v>
      </c>
      <c r="B382" s="656" t="s">
        <v>2551</v>
      </c>
      <c r="C382" s="656" t="s">
        <v>2558</v>
      </c>
      <c r="D382" s="657" t="s">
        <v>2551</v>
      </c>
      <c r="E382" s="656" t="s">
        <v>2358</v>
      </c>
      <c r="F382" s="656" t="s">
        <v>4012</v>
      </c>
      <c r="G382" s="658" t="s">
        <v>2801</v>
      </c>
      <c r="H382" s="659" t="s">
        <v>2776</v>
      </c>
      <c r="I382" s="658" t="s">
        <v>2328</v>
      </c>
      <c r="J382" s="660">
        <v>479</v>
      </c>
    </row>
    <row r="383" spans="1:10" ht="15">
      <c r="A383" s="655" t="s">
        <v>1306</v>
      </c>
      <c r="B383" s="656" t="s">
        <v>2551</v>
      </c>
      <c r="C383" s="656" t="s">
        <v>2558</v>
      </c>
      <c r="D383" s="657" t="s">
        <v>2551</v>
      </c>
      <c r="E383" s="656" t="s">
        <v>693</v>
      </c>
      <c r="F383" s="656" t="s">
        <v>4013</v>
      </c>
      <c r="G383" s="658" t="s">
        <v>2803</v>
      </c>
      <c r="H383" s="659" t="s">
        <v>2804</v>
      </c>
      <c r="I383" s="658" t="s">
        <v>2328</v>
      </c>
      <c r="J383" s="660">
        <v>299</v>
      </c>
    </row>
    <row r="384" spans="1:10" ht="15">
      <c r="A384" s="655" t="s">
        <v>1307</v>
      </c>
      <c r="B384" s="656" t="s">
        <v>2551</v>
      </c>
      <c r="C384" s="656" t="s">
        <v>2558</v>
      </c>
      <c r="D384" s="657" t="s">
        <v>2551</v>
      </c>
      <c r="E384" s="656" t="s">
        <v>693</v>
      </c>
      <c r="F384" s="656" t="s">
        <v>4013</v>
      </c>
      <c r="G384" s="658" t="s">
        <v>2805</v>
      </c>
      <c r="H384" s="659" t="s">
        <v>2398</v>
      </c>
      <c r="I384" s="658" t="s">
        <v>2328</v>
      </c>
      <c r="J384" s="660">
        <v>479</v>
      </c>
    </row>
    <row r="385" spans="1:10" ht="15">
      <c r="A385" s="655" t="s">
        <v>1308</v>
      </c>
      <c r="B385" s="656" t="s">
        <v>2551</v>
      </c>
      <c r="C385" s="656" t="s">
        <v>2558</v>
      </c>
      <c r="D385" s="657" t="s">
        <v>2551</v>
      </c>
      <c r="E385" s="656" t="s">
        <v>693</v>
      </c>
      <c r="F385" s="656" t="s">
        <v>4014</v>
      </c>
      <c r="G385" s="658" t="s">
        <v>2806</v>
      </c>
      <c r="H385" s="659" t="s">
        <v>690</v>
      </c>
      <c r="I385" s="658" t="s">
        <v>2807</v>
      </c>
      <c r="J385" s="660">
        <v>429</v>
      </c>
    </row>
    <row r="386" spans="1:10" ht="15">
      <c r="A386" s="655" t="s">
        <v>1309</v>
      </c>
      <c r="B386" s="656" t="s">
        <v>2551</v>
      </c>
      <c r="C386" s="656" t="s">
        <v>2558</v>
      </c>
      <c r="D386" s="657" t="s">
        <v>2551</v>
      </c>
      <c r="E386" s="656" t="s">
        <v>693</v>
      </c>
      <c r="F386" s="656" t="s">
        <v>4014</v>
      </c>
      <c r="G386" s="658" t="s">
        <v>2808</v>
      </c>
      <c r="H386" s="659" t="s">
        <v>688</v>
      </c>
      <c r="I386" s="658" t="s">
        <v>2809</v>
      </c>
      <c r="J386" s="660">
        <v>1249</v>
      </c>
    </row>
    <row r="387" spans="1:10" ht="15">
      <c r="A387" s="655" t="s">
        <v>1310</v>
      </c>
      <c r="B387" s="656" t="s">
        <v>2551</v>
      </c>
      <c r="C387" s="656" t="s">
        <v>2558</v>
      </c>
      <c r="D387" s="657" t="s">
        <v>2551</v>
      </c>
      <c r="E387" s="656" t="s">
        <v>693</v>
      </c>
      <c r="F387" s="656" t="s">
        <v>4014</v>
      </c>
      <c r="G387" s="658" t="s">
        <v>2810</v>
      </c>
      <c r="H387" s="659" t="s">
        <v>689</v>
      </c>
      <c r="I387" s="658" t="s">
        <v>2809</v>
      </c>
      <c r="J387" s="660">
        <v>3799</v>
      </c>
    </row>
    <row r="388" spans="1:10" ht="15">
      <c r="A388" s="655" t="s">
        <v>1311</v>
      </c>
      <c r="B388" s="656" t="s">
        <v>2551</v>
      </c>
      <c r="C388" s="656" t="s">
        <v>2558</v>
      </c>
      <c r="D388" s="657" t="s">
        <v>2551</v>
      </c>
      <c r="E388" s="656" t="s">
        <v>693</v>
      </c>
      <c r="F388" s="656" t="s">
        <v>4014</v>
      </c>
      <c r="G388" s="658" t="s">
        <v>2811</v>
      </c>
      <c r="H388" s="659" t="s">
        <v>690</v>
      </c>
      <c r="I388" s="658" t="s">
        <v>2812</v>
      </c>
      <c r="J388" s="660">
        <v>429</v>
      </c>
    </row>
    <row r="389" spans="1:10" ht="15">
      <c r="A389" s="655" t="s">
        <v>1312</v>
      </c>
      <c r="B389" s="656" t="s">
        <v>2551</v>
      </c>
      <c r="C389" s="656" t="s">
        <v>2558</v>
      </c>
      <c r="D389" s="657" t="s">
        <v>2551</v>
      </c>
      <c r="E389" s="656" t="s">
        <v>693</v>
      </c>
      <c r="F389" s="656" t="s">
        <v>4014</v>
      </c>
      <c r="G389" s="658" t="s">
        <v>2813</v>
      </c>
      <c r="H389" s="659" t="s">
        <v>688</v>
      </c>
      <c r="I389" s="658" t="s">
        <v>2814</v>
      </c>
      <c r="J389" s="660">
        <v>1249</v>
      </c>
    </row>
    <row r="390" spans="1:10" ht="15">
      <c r="A390" s="655" t="s">
        <v>1313</v>
      </c>
      <c r="B390" s="656" t="s">
        <v>2551</v>
      </c>
      <c r="C390" s="656" t="s">
        <v>2558</v>
      </c>
      <c r="D390" s="657" t="s">
        <v>2551</v>
      </c>
      <c r="E390" s="656" t="s">
        <v>693</v>
      </c>
      <c r="F390" s="656" t="s">
        <v>4014</v>
      </c>
      <c r="G390" s="658" t="s">
        <v>2815</v>
      </c>
      <c r="H390" s="659" t="s">
        <v>689</v>
      </c>
      <c r="I390" s="658" t="s">
        <v>2814</v>
      </c>
      <c r="J390" s="660">
        <v>3799</v>
      </c>
    </row>
    <row r="391" spans="1:10" ht="15">
      <c r="A391" s="655" t="s">
        <v>1314</v>
      </c>
      <c r="B391" s="656" t="s">
        <v>2551</v>
      </c>
      <c r="C391" s="656" t="s">
        <v>2558</v>
      </c>
      <c r="D391" s="657" t="s">
        <v>2551</v>
      </c>
      <c r="E391" s="656" t="s">
        <v>693</v>
      </c>
      <c r="F391" s="656" t="s">
        <v>4014</v>
      </c>
      <c r="G391" s="658" t="s">
        <v>2816</v>
      </c>
      <c r="H391" s="659" t="s">
        <v>690</v>
      </c>
      <c r="I391" s="658" t="s">
        <v>2817</v>
      </c>
      <c r="J391" s="660">
        <v>429</v>
      </c>
    </row>
    <row r="392" spans="1:10" ht="15">
      <c r="A392" s="655" t="s">
        <v>1315</v>
      </c>
      <c r="B392" s="656" t="s">
        <v>2551</v>
      </c>
      <c r="C392" s="656" t="s">
        <v>2558</v>
      </c>
      <c r="D392" s="657" t="s">
        <v>2551</v>
      </c>
      <c r="E392" s="656" t="s">
        <v>693</v>
      </c>
      <c r="F392" s="656" t="s">
        <v>4014</v>
      </c>
      <c r="G392" s="658" t="s">
        <v>2818</v>
      </c>
      <c r="H392" s="659" t="s">
        <v>688</v>
      </c>
      <c r="I392" s="658" t="s">
        <v>2819</v>
      </c>
      <c r="J392" s="660">
        <v>1249</v>
      </c>
    </row>
    <row r="393" spans="1:10" ht="15">
      <c r="A393" s="655" t="s">
        <v>1316</v>
      </c>
      <c r="B393" s="656" t="s">
        <v>2551</v>
      </c>
      <c r="C393" s="656" t="s">
        <v>2558</v>
      </c>
      <c r="D393" s="657" t="s">
        <v>2551</v>
      </c>
      <c r="E393" s="656" t="s">
        <v>693</v>
      </c>
      <c r="F393" s="656" t="s">
        <v>4014</v>
      </c>
      <c r="G393" s="658" t="s">
        <v>2820</v>
      </c>
      <c r="H393" s="659" t="s">
        <v>689</v>
      </c>
      <c r="I393" s="658" t="s">
        <v>2819</v>
      </c>
      <c r="J393" s="660">
        <v>3799</v>
      </c>
    </row>
    <row r="394" spans="1:10" ht="15">
      <c r="A394" s="655" t="s">
        <v>1317</v>
      </c>
      <c r="B394" s="656" t="s">
        <v>2551</v>
      </c>
      <c r="C394" s="656" t="s">
        <v>2558</v>
      </c>
      <c r="D394" s="657" t="s">
        <v>2551</v>
      </c>
      <c r="E394" s="656" t="s">
        <v>693</v>
      </c>
      <c r="F394" s="656" t="s">
        <v>4014</v>
      </c>
      <c r="G394" s="658" t="s">
        <v>2821</v>
      </c>
      <c r="H394" s="659" t="s">
        <v>690</v>
      </c>
      <c r="I394" s="658" t="s">
        <v>2822</v>
      </c>
      <c r="J394" s="660">
        <v>429</v>
      </c>
    </row>
    <row r="395" spans="1:10" ht="15">
      <c r="A395" s="655" t="s">
        <v>1318</v>
      </c>
      <c r="B395" s="656" t="s">
        <v>2551</v>
      </c>
      <c r="C395" s="656" t="s">
        <v>2558</v>
      </c>
      <c r="D395" s="657" t="s">
        <v>2551</v>
      </c>
      <c r="E395" s="656" t="s">
        <v>693</v>
      </c>
      <c r="F395" s="656" t="s">
        <v>4014</v>
      </c>
      <c r="G395" s="658" t="s">
        <v>2823</v>
      </c>
      <c r="H395" s="659" t="s">
        <v>688</v>
      </c>
      <c r="I395" s="658" t="s">
        <v>2824</v>
      </c>
      <c r="J395" s="660">
        <v>1249</v>
      </c>
    </row>
    <row r="396" spans="1:10" ht="15">
      <c r="A396" s="655" t="s">
        <v>1319</v>
      </c>
      <c r="B396" s="656" t="s">
        <v>2551</v>
      </c>
      <c r="C396" s="656" t="s">
        <v>2558</v>
      </c>
      <c r="D396" s="657" t="s">
        <v>2551</v>
      </c>
      <c r="E396" s="656" t="s">
        <v>693</v>
      </c>
      <c r="F396" s="656" t="s">
        <v>4014</v>
      </c>
      <c r="G396" s="658" t="s">
        <v>2825</v>
      </c>
      <c r="H396" s="659" t="s">
        <v>689</v>
      </c>
      <c r="I396" s="658" t="s">
        <v>2824</v>
      </c>
      <c r="J396" s="660">
        <v>3799</v>
      </c>
    </row>
    <row r="397" spans="1:10" ht="15">
      <c r="A397" s="655" t="s">
        <v>1320</v>
      </c>
      <c r="B397" s="656" t="s">
        <v>2551</v>
      </c>
      <c r="C397" s="656" t="s">
        <v>2558</v>
      </c>
      <c r="D397" s="657" t="s">
        <v>2551</v>
      </c>
      <c r="E397" s="656" t="s">
        <v>2362</v>
      </c>
      <c r="F397" s="656" t="s">
        <v>4015</v>
      </c>
      <c r="G397" s="658" t="s">
        <v>2826</v>
      </c>
      <c r="H397" s="659" t="s">
        <v>690</v>
      </c>
      <c r="I397" s="658" t="s">
        <v>2308</v>
      </c>
      <c r="J397" s="660">
        <v>479</v>
      </c>
    </row>
    <row r="398" spans="1:10" ht="15">
      <c r="A398" s="655" t="s">
        <v>1321</v>
      </c>
      <c r="B398" s="656" t="s">
        <v>2551</v>
      </c>
      <c r="C398" s="656" t="s">
        <v>2558</v>
      </c>
      <c r="D398" s="657" t="s">
        <v>2551</v>
      </c>
      <c r="E398" s="656" t="s">
        <v>2362</v>
      </c>
      <c r="F398" s="656" t="s">
        <v>4015</v>
      </c>
      <c r="G398" s="658" t="s">
        <v>2827</v>
      </c>
      <c r="H398" s="659" t="s">
        <v>688</v>
      </c>
      <c r="I398" s="658" t="s">
        <v>2308</v>
      </c>
      <c r="J398" s="660">
        <v>1349</v>
      </c>
    </row>
    <row r="399" spans="1:10" ht="15">
      <c r="A399" s="655" t="s">
        <v>1322</v>
      </c>
      <c r="B399" s="656" t="s">
        <v>2551</v>
      </c>
      <c r="C399" s="656" t="s">
        <v>2558</v>
      </c>
      <c r="D399" s="657" t="s">
        <v>2551</v>
      </c>
      <c r="E399" s="656" t="s">
        <v>2362</v>
      </c>
      <c r="F399" s="656" t="s">
        <v>4015</v>
      </c>
      <c r="G399" s="658" t="s">
        <v>2828</v>
      </c>
      <c r="H399" s="659" t="s">
        <v>689</v>
      </c>
      <c r="I399" s="658" t="s">
        <v>2308</v>
      </c>
      <c r="J399" s="660">
        <v>4149</v>
      </c>
    </row>
    <row r="400" spans="1:10" ht="15">
      <c r="A400" s="655" t="s">
        <v>1323</v>
      </c>
      <c r="B400" s="656" t="s">
        <v>2551</v>
      </c>
      <c r="C400" s="656" t="s">
        <v>2558</v>
      </c>
      <c r="D400" s="657" t="s">
        <v>2551</v>
      </c>
      <c r="E400" s="656" t="s">
        <v>2362</v>
      </c>
      <c r="F400" s="656" t="s">
        <v>4015</v>
      </c>
      <c r="G400" s="658" t="s">
        <v>2829</v>
      </c>
      <c r="H400" s="659" t="s">
        <v>690</v>
      </c>
      <c r="I400" s="658" t="s">
        <v>2308</v>
      </c>
      <c r="J400" s="660">
        <v>479</v>
      </c>
    </row>
    <row r="401" spans="1:10" ht="15">
      <c r="A401" s="655" t="s">
        <v>1324</v>
      </c>
      <c r="B401" s="656" t="s">
        <v>2551</v>
      </c>
      <c r="C401" s="656" t="s">
        <v>2558</v>
      </c>
      <c r="D401" s="657" t="s">
        <v>2551</v>
      </c>
      <c r="E401" s="656" t="s">
        <v>2362</v>
      </c>
      <c r="F401" s="656" t="s">
        <v>4015</v>
      </c>
      <c r="G401" s="658" t="s">
        <v>2830</v>
      </c>
      <c r="H401" s="659" t="s">
        <v>688</v>
      </c>
      <c r="I401" s="658" t="s">
        <v>2308</v>
      </c>
      <c r="J401" s="660">
        <v>1349</v>
      </c>
    </row>
    <row r="402" spans="1:10" ht="15">
      <c r="A402" s="655" t="s">
        <v>1325</v>
      </c>
      <c r="B402" s="656" t="s">
        <v>2551</v>
      </c>
      <c r="C402" s="656" t="s">
        <v>2558</v>
      </c>
      <c r="D402" s="657" t="s">
        <v>2551</v>
      </c>
      <c r="E402" s="656" t="s">
        <v>2362</v>
      </c>
      <c r="F402" s="656" t="s">
        <v>4015</v>
      </c>
      <c r="G402" s="658" t="s">
        <v>2831</v>
      </c>
      <c r="H402" s="659" t="s">
        <v>689</v>
      </c>
      <c r="I402" s="658" t="s">
        <v>2308</v>
      </c>
      <c r="J402" s="660">
        <v>4149</v>
      </c>
    </row>
    <row r="403" spans="1:10" ht="15">
      <c r="A403" s="655" t="s">
        <v>1326</v>
      </c>
      <c r="B403" s="656" t="s">
        <v>2551</v>
      </c>
      <c r="C403" s="656" t="s">
        <v>2558</v>
      </c>
      <c r="D403" s="657" t="s">
        <v>2551</v>
      </c>
      <c r="E403" s="656" t="s">
        <v>2362</v>
      </c>
      <c r="F403" s="656" t="s">
        <v>4015</v>
      </c>
      <c r="G403" s="658" t="s">
        <v>2832</v>
      </c>
      <c r="H403" s="659" t="s">
        <v>690</v>
      </c>
      <c r="I403" s="658" t="s">
        <v>2308</v>
      </c>
      <c r="J403" s="660">
        <v>479</v>
      </c>
    </row>
    <row r="404" spans="1:10" ht="15">
      <c r="A404" s="655" t="s">
        <v>1327</v>
      </c>
      <c r="B404" s="656" t="s">
        <v>2551</v>
      </c>
      <c r="C404" s="656" t="s">
        <v>2558</v>
      </c>
      <c r="D404" s="657" t="s">
        <v>2551</v>
      </c>
      <c r="E404" s="656" t="s">
        <v>2362</v>
      </c>
      <c r="F404" s="656" t="s">
        <v>4015</v>
      </c>
      <c r="G404" s="658" t="s">
        <v>2833</v>
      </c>
      <c r="H404" s="659" t="s">
        <v>688</v>
      </c>
      <c r="I404" s="658" t="s">
        <v>2308</v>
      </c>
      <c r="J404" s="660">
        <v>1349</v>
      </c>
    </row>
    <row r="405" spans="1:10" ht="15">
      <c r="A405" s="655" t="s">
        <v>1328</v>
      </c>
      <c r="B405" s="656" t="s">
        <v>2551</v>
      </c>
      <c r="C405" s="656" t="s">
        <v>2558</v>
      </c>
      <c r="D405" s="657" t="s">
        <v>2551</v>
      </c>
      <c r="E405" s="656" t="s">
        <v>2362</v>
      </c>
      <c r="F405" s="656" t="s">
        <v>4015</v>
      </c>
      <c r="G405" s="658" t="s">
        <v>2834</v>
      </c>
      <c r="H405" s="659" t="s">
        <v>689</v>
      </c>
      <c r="I405" s="658" t="s">
        <v>2308</v>
      </c>
      <c r="J405" s="660">
        <v>4149</v>
      </c>
    </row>
    <row r="406" spans="1:10" ht="15">
      <c r="A406" s="655" t="s">
        <v>1329</v>
      </c>
      <c r="B406" s="656" t="s">
        <v>2551</v>
      </c>
      <c r="C406" s="656" t="s">
        <v>2558</v>
      </c>
      <c r="D406" s="657" t="s">
        <v>2551</v>
      </c>
      <c r="E406" s="656" t="s">
        <v>2362</v>
      </c>
      <c r="F406" s="656" t="s">
        <v>4015</v>
      </c>
      <c r="G406" s="658" t="s">
        <v>2835</v>
      </c>
      <c r="H406" s="659" t="s">
        <v>690</v>
      </c>
      <c r="I406" s="658" t="s">
        <v>2644</v>
      </c>
      <c r="J406" s="660">
        <v>399</v>
      </c>
    </row>
    <row r="407" spans="1:10" ht="15">
      <c r="A407" s="655" t="s">
        <v>1330</v>
      </c>
      <c r="B407" s="656" t="s">
        <v>2551</v>
      </c>
      <c r="C407" s="656" t="s">
        <v>2558</v>
      </c>
      <c r="D407" s="657" t="s">
        <v>2551</v>
      </c>
      <c r="E407" s="656" t="s">
        <v>2362</v>
      </c>
      <c r="F407" s="656" t="s">
        <v>4015</v>
      </c>
      <c r="G407" s="658" t="s">
        <v>2836</v>
      </c>
      <c r="H407" s="659" t="s">
        <v>688</v>
      </c>
      <c r="I407" s="658" t="s">
        <v>2644</v>
      </c>
      <c r="J407" s="660">
        <v>1149</v>
      </c>
    </row>
    <row r="408" spans="1:10" ht="15">
      <c r="A408" s="655" t="s">
        <v>1331</v>
      </c>
      <c r="B408" s="656" t="s">
        <v>2551</v>
      </c>
      <c r="C408" s="656" t="s">
        <v>2558</v>
      </c>
      <c r="D408" s="657" t="s">
        <v>2551</v>
      </c>
      <c r="E408" s="656" t="s">
        <v>2362</v>
      </c>
      <c r="F408" s="656" t="s">
        <v>4015</v>
      </c>
      <c r="G408" s="658" t="s">
        <v>2837</v>
      </c>
      <c r="H408" s="659" t="s">
        <v>689</v>
      </c>
      <c r="I408" s="658" t="s">
        <v>2644</v>
      </c>
      <c r="J408" s="660">
        <v>3649</v>
      </c>
    </row>
    <row r="409" spans="1:10" ht="15">
      <c r="A409" s="655" t="s">
        <v>1332</v>
      </c>
      <c r="B409" s="656" t="s">
        <v>2551</v>
      </c>
      <c r="C409" s="656" t="s">
        <v>2558</v>
      </c>
      <c r="D409" s="657" t="s">
        <v>2551</v>
      </c>
      <c r="E409" s="656" t="s">
        <v>2362</v>
      </c>
      <c r="F409" s="656" t="s">
        <v>4015</v>
      </c>
      <c r="G409" s="658" t="s">
        <v>2838</v>
      </c>
      <c r="H409" s="659" t="s">
        <v>690</v>
      </c>
      <c r="I409" s="658" t="s">
        <v>2644</v>
      </c>
      <c r="J409" s="660">
        <v>399</v>
      </c>
    </row>
    <row r="410" spans="1:10" ht="15">
      <c r="A410" s="655" t="s">
        <v>1333</v>
      </c>
      <c r="B410" s="656" t="s">
        <v>2551</v>
      </c>
      <c r="C410" s="656" t="s">
        <v>2558</v>
      </c>
      <c r="D410" s="657" t="s">
        <v>2551</v>
      </c>
      <c r="E410" s="656" t="s">
        <v>2362</v>
      </c>
      <c r="F410" s="656" t="s">
        <v>4015</v>
      </c>
      <c r="G410" s="658" t="s">
        <v>2839</v>
      </c>
      <c r="H410" s="659" t="s">
        <v>688</v>
      </c>
      <c r="I410" s="658" t="s">
        <v>2644</v>
      </c>
      <c r="J410" s="660">
        <v>1149</v>
      </c>
    </row>
    <row r="411" spans="1:10" ht="15">
      <c r="A411" s="655" t="s">
        <v>1334</v>
      </c>
      <c r="B411" s="656" t="s">
        <v>2551</v>
      </c>
      <c r="C411" s="656" t="s">
        <v>2558</v>
      </c>
      <c r="D411" s="657" t="s">
        <v>2551</v>
      </c>
      <c r="E411" s="656" t="s">
        <v>2362</v>
      </c>
      <c r="F411" s="656" t="s">
        <v>4015</v>
      </c>
      <c r="G411" s="658" t="s">
        <v>2840</v>
      </c>
      <c r="H411" s="659" t="s">
        <v>689</v>
      </c>
      <c r="I411" s="658" t="s">
        <v>2644</v>
      </c>
      <c r="J411" s="660">
        <v>3649</v>
      </c>
    </row>
    <row r="412" spans="1:10" ht="15">
      <c r="A412" s="655" t="s">
        <v>1335</v>
      </c>
      <c r="B412" s="656" t="s">
        <v>2551</v>
      </c>
      <c r="C412" s="656" t="s">
        <v>2558</v>
      </c>
      <c r="D412" s="657" t="s">
        <v>2551</v>
      </c>
      <c r="E412" s="656" t="s">
        <v>2841</v>
      </c>
      <c r="F412" s="656" t="s">
        <v>4016</v>
      </c>
      <c r="G412" s="658" t="s">
        <v>2842</v>
      </c>
      <c r="H412" s="659" t="s">
        <v>2398</v>
      </c>
      <c r="I412" s="658" t="s">
        <v>2328</v>
      </c>
      <c r="J412" s="660">
        <v>479</v>
      </c>
    </row>
    <row r="413" spans="1:10" ht="15">
      <c r="A413" s="655" t="s">
        <v>1336</v>
      </c>
      <c r="B413" s="656" t="s">
        <v>2551</v>
      </c>
      <c r="C413" s="656" t="s">
        <v>2558</v>
      </c>
      <c r="D413" s="657" t="s">
        <v>2551</v>
      </c>
      <c r="E413" s="656" t="s">
        <v>2841</v>
      </c>
      <c r="F413" s="656" t="s">
        <v>4016</v>
      </c>
      <c r="G413" s="658" t="s">
        <v>2843</v>
      </c>
      <c r="H413" s="659" t="s">
        <v>2460</v>
      </c>
      <c r="I413" s="658" t="s">
        <v>2328</v>
      </c>
      <c r="J413" s="660">
        <v>4449</v>
      </c>
    </row>
    <row r="414" spans="1:10" ht="15">
      <c r="A414" s="655" t="s">
        <v>1337</v>
      </c>
      <c r="B414" s="656" t="s">
        <v>2551</v>
      </c>
      <c r="C414" s="656" t="s">
        <v>2558</v>
      </c>
      <c r="D414" s="657" t="s">
        <v>2551</v>
      </c>
      <c r="E414" s="656" t="s">
        <v>2841</v>
      </c>
      <c r="F414" s="656" t="s">
        <v>4016</v>
      </c>
      <c r="G414" s="658" t="s">
        <v>2844</v>
      </c>
      <c r="H414" s="659" t="s">
        <v>2845</v>
      </c>
      <c r="I414" s="658" t="s">
        <v>2328</v>
      </c>
      <c r="J414" s="660">
        <v>999</v>
      </c>
    </row>
    <row r="415" spans="1:10" ht="15">
      <c r="A415" s="655" t="s">
        <v>1338</v>
      </c>
      <c r="B415" s="656" t="s">
        <v>2551</v>
      </c>
      <c r="C415" s="656" t="s">
        <v>2558</v>
      </c>
      <c r="D415" s="657" t="s">
        <v>2551</v>
      </c>
      <c r="E415" s="656" t="s">
        <v>2841</v>
      </c>
      <c r="F415" s="656" t="s">
        <v>4016</v>
      </c>
      <c r="G415" s="658" t="s">
        <v>2846</v>
      </c>
      <c r="H415" s="659" t="s">
        <v>2847</v>
      </c>
      <c r="I415" s="658" t="s">
        <v>2848</v>
      </c>
      <c r="J415" s="660">
        <v>299</v>
      </c>
    </row>
    <row r="416" spans="1:10" ht="15">
      <c r="A416" s="655" t="s">
        <v>1339</v>
      </c>
      <c r="B416" s="656" t="s">
        <v>2551</v>
      </c>
      <c r="C416" s="656" t="s">
        <v>2558</v>
      </c>
      <c r="D416" s="657" t="s">
        <v>2551</v>
      </c>
      <c r="E416" s="656" t="s">
        <v>2841</v>
      </c>
      <c r="F416" s="656" t="s">
        <v>4016</v>
      </c>
      <c r="G416" s="658" t="s">
        <v>2849</v>
      </c>
      <c r="H416" s="659" t="s">
        <v>2398</v>
      </c>
      <c r="I416" s="658" t="s">
        <v>2848</v>
      </c>
      <c r="J416" s="660">
        <v>529</v>
      </c>
    </row>
    <row r="417" spans="1:10" ht="15">
      <c r="A417" s="655" t="s">
        <v>1340</v>
      </c>
      <c r="B417" s="656" t="s">
        <v>2551</v>
      </c>
      <c r="C417" s="656" t="s">
        <v>2558</v>
      </c>
      <c r="D417" s="657" t="s">
        <v>2551</v>
      </c>
      <c r="E417" s="656" t="s">
        <v>2841</v>
      </c>
      <c r="F417" s="656" t="s">
        <v>4016</v>
      </c>
      <c r="G417" s="658" t="s">
        <v>2850</v>
      </c>
      <c r="H417" s="659" t="s">
        <v>2845</v>
      </c>
      <c r="I417" s="658" t="s">
        <v>2848</v>
      </c>
      <c r="J417" s="660">
        <v>1149</v>
      </c>
    </row>
    <row r="418" spans="1:10" ht="15">
      <c r="A418" s="655" t="s">
        <v>1341</v>
      </c>
      <c r="B418" s="656" t="s">
        <v>2551</v>
      </c>
      <c r="C418" s="656" t="s">
        <v>2558</v>
      </c>
      <c r="D418" s="657" t="s">
        <v>2551</v>
      </c>
      <c r="E418" s="656" t="s">
        <v>2841</v>
      </c>
      <c r="F418" s="656" t="s">
        <v>4016</v>
      </c>
      <c r="G418" s="658" t="s">
        <v>2851</v>
      </c>
      <c r="H418" s="659" t="s">
        <v>2398</v>
      </c>
      <c r="I418" s="658" t="s">
        <v>2412</v>
      </c>
      <c r="J418" s="660">
        <v>479</v>
      </c>
    </row>
    <row r="419" spans="1:10" ht="15">
      <c r="A419" s="655" t="s">
        <v>1342</v>
      </c>
      <c r="B419" s="656" t="s">
        <v>2551</v>
      </c>
      <c r="C419" s="656" t="s">
        <v>2558</v>
      </c>
      <c r="D419" s="657" t="s">
        <v>2551</v>
      </c>
      <c r="E419" s="656" t="s">
        <v>2841</v>
      </c>
      <c r="F419" s="656" t="s">
        <v>4016</v>
      </c>
      <c r="G419" s="658" t="s">
        <v>2852</v>
      </c>
      <c r="H419" s="659" t="s">
        <v>2460</v>
      </c>
      <c r="I419" s="658" t="s">
        <v>2412</v>
      </c>
      <c r="J419" s="660">
        <v>4449</v>
      </c>
    </row>
    <row r="420" spans="1:10" ht="15">
      <c r="A420" s="655" t="s">
        <v>1343</v>
      </c>
      <c r="B420" s="656" t="s">
        <v>2551</v>
      </c>
      <c r="C420" s="656" t="s">
        <v>2558</v>
      </c>
      <c r="D420" s="657" t="s">
        <v>2551</v>
      </c>
      <c r="E420" s="656" t="s">
        <v>2841</v>
      </c>
      <c r="F420" s="656" t="s">
        <v>4016</v>
      </c>
      <c r="G420" s="658" t="s">
        <v>2853</v>
      </c>
      <c r="H420" s="659" t="s">
        <v>2845</v>
      </c>
      <c r="I420" s="658" t="s">
        <v>2412</v>
      </c>
      <c r="J420" s="660">
        <v>999</v>
      </c>
    </row>
    <row r="421" spans="1:10" ht="15">
      <c r="A421" s="655" t="s">
        <v>1344</v>
      </c>
      <c r="B421" s="656" t="s">
        <v>2551</v>
      </c>
      <c r="C421" s="656" t="s">
        <v>2558</v>
      </c>
      <c r="D421" s="657" t="s">
        <v>2551</v>
      </c>
      <c r="E421" s="656" t="s">
        <v>2841</v>
      </c>
      <c r="F421" s="656" t="s">
        <v>4016</v>
      </c>
      <c r="G421" s="658" t="s">
        <v>2854</v>
      </c>
      <c r="H421" s="659" t="s">
        <v>2398</v>
      </c>
      <c r="I421" s="658" t="s">
        <v>2416</v>
      </c>
      <c r="J421" s="660">
        <v>479</v>
      </c>
    </row>
    <row r="422" spans="1:10" ht="15">
      <c r="A422" s="655" t="s">
        <v>1345</v>
      </c>
      <c r="B422" s="656" t="s">
        <v>2551</v>
      </c>
      <c r="C422" s="656" t="s">
        <v>2558</v>
      </c>
      <c r="D422" s="657" t="s">
        <v>2551</v>
      </c>
      <c r="E422" s="656" t="s">
        <v>2841</v>
      </c>
      <c r="F422" s="656" t="s">
        <v>4016</v>
      </c>
      <c r="G422" s="658" t="s">
        <v>2855</v>
      </c>
      <c r="H422" s="659" t="s">
        <v>2460</v>
      </c>
      <c r="I422" s="658" t="s">
        <v>2416</v>
      </c>
      <c r="J422" s="660">
        <v>4449</v>
      </c>
    </row>
    <row r="423" spans="1:10" ht="15">
      <c r="A423" s="655" t="s">
        <v>1346</v>
      </c>
      <c r="B423" s="656" t="s">
        <v>2551</v>
      </c>
      <c r="C423" s="656" t="s">
        <v>2558</v>
      </c>
      <c r="D423" s="657" t="s">
        <v>2551</v>
      </c>
      <c r="E423" s="656" t="s">
        <v>2841</v>
      </c>
      <c r="F423" s="656" t="s">
        <v>4016</v>
      </c>
      <c r="G423" s="658" t="s">
        <v>2856</v>
      </c>
      <c r="H423" s="659" t="s">
        <v>2845</v>
      </c>
      <c r="I423" s="658" t="s">
        <v>2416</v>
      </c>
      <c r="J423" s="660">
        <v>999</v>
      </c>
    </row>
    <row r="424" spans="1:10" ht="15">
      <c r="A424" s="655" t="s">
        <v>1347</v>
      </c>
      <c r="B424" s="656" t="s">
        <v>2551</v>
      </c>
      <c r="C424" s="656" t="s">
        <v>2558</v>
      </c>
      <c r="D424" s="657" t="s">
        <v>2551</v>
      </c>
      <c r="E424" s="656" t="s">
        <v>2841</v>
      </c>
      <c r="F424" s="656" t="s">
        <v>4016</v>
      </c>
      <c r="G424" s="658" t="s">
        <v>2857</v>
      </c>
      <c r="H424" s="659" t="s">
        <v>2847</v>
      </c>
      <c r="I424" s="658" t="s">
        <v>2858</v>
      </c>
      <c r="J424" s="660">
        <v>299</v>
      </c>
    </row>
    <row r="425" spans="1:10" ht="15">
      <c r="A425" s="655" t="s">
        <v>1348</v>
      </c>
      <c r="B425" s="656" t="s">
        <v>2551</v>
      </c>
      <c r="C425" s="656" t="s">
        <v>2558</v>
      </c>
      <c r="D425" s="657" t="s">
        <v>2551</v>
      </c>
      <c r="E425" s="656" t="s">
        <v>2841</v>
      </c>
      <c r="F425" s="656" t="s">
        <v>4016</v>
      </c>
      <c r="G425" s="658" t="s">
        <v>2859</v>
      </c>
      <c r="H425" s="659" t="s">
        <v>2398</v>
      </c>
      <c r="I425" s="658" t="s">
        <v>2858</v>
      </c>
      <c r="J425" s="660">
        <v>529</v>
      </c>
    </row>
    <row r="426" spans="1:10" ht="15">
      <c r="A426" s="655" t="s">
        <v>1349</v>
      </c>
      <c r="B426" s="656" t="s">
        <v>2551</v>
      </c>
      <c r="C426" s="656" t="s">
        <v>2558</v>
      </c>
      <c r="D426" s="657" t="s">
        <v>2551</v>
      </c>
      <c r="E426" s="656" t="s">
        <v>2841</v>
      </c>
      <c r="F426" s="656" t="s">
        <v>4016</v>
      </c>
      <c r="G426" s="658" t="s">
        <v>2860</v>
      </c>
      <c r="H426" s="659" t="s">
        <v>2845</v>
      </c>
      <c r="I426" s="658" t="s">
        <v>2858</v>
      </c>
      <c r="J426" s="660">
        <v>1149</v>
      </c>
    </row>
    <row r="427" spans="1:10" ht="15">
      <c r="A427" s="655" t="s">
        <v>1350</v>
      </c>
      <c r="B427" s="656" t="s">
        <v>2551</v>
      </c>
      <c r="C427" s="656" t="s">
        <v>2558</v>
      </c>
      <c r="D427" s="657" t="s">
        <v>2551</v>
      </c>
      <c r="E427" s="656" t="s">
        <v>2841</v>
      </c>
      <c r="F427" s="656" t="s">
        <v>4016</v>
      </c>
      <c r="G427" s="658" t="s">
        <v>2861</v>
      </c>
      <c r="H427" s="659" t="s">
        <v>2398</v>
      </c>
      <c r="I427" s="658" t="s">
        <v>2862</v>
      </c>
      <c r="J427" s="660">
        <v>479</v>
      </c>
    </row>
    <row r="428" spans="1:10" ht="15">
      <c r="A428" s="655" t="s">
        <v>1351</v>
      </c>
      <c r="B428" s="656" t="s">
        <v>2551</v>
      </c>
      <c r="C428" s="656" t="s">
        <v>2558</v>
      </c>
      <c r="D428" s="657" t="s">
        <v>2551</v>
      </c>
      <c r="E428" s="656" t="s">
        <v>2841</v>
      </c>
      <c r="F428" s="656" t="s">
        <v>4016</v>
      </c>
      <c r="G428" s="658" t="s">
        <v>2863</v>
      </c>
      <c r="H428" s="659" t="s">
        <v>2460</v>
      </c>
      <c r="I428" s="658" t="s">
        <v>2862</v>
      </c>
      <c r="J428" s="660">
        <v>4449</v>
      </c>
    </row>
    <row r="429" spans="1:10" ht="15">
      <c r="A429" s="655" t="s">
        <v>1352</v>
      </c>
      <c r="B429" s="656" t="s">
        <v>2551</v>
      </c>
      <c r="C429" s="656" t="s">
        <v>2558</v>
      </c>
      <c r="D429" s="657" t="s">
        <v>2551</v>
      </c>
      <c r="E429" s="656" t="s">
        <v>2841</v>
      </c>
      <c r="F429" s="656" t="s">
        <v>4016</v>
      </c>
      <c r="G429" s="658" t="s">
        <v>2864</v>
      </c>
      <c r="H429" s="659" t="s">
        <v>2845</v>
      </c>
      <c r="I429" s="658" t="s">
        <v>2862</v>
      </c>
      <c r="J429" s="660">
        <v>999</v>
      </c>
    </row>
    <row r="430" spans="1:10" ht="15">
      <c r="A430" s="655" t="s">
        <v>1353</v>
      </c>
      <c r="B430" s="656" t="s">
        <v>2551</v>
      </c>
      <c r="C430" s="656" t="s">
        <v>2558</v>
      </c>
      <c r="D430" s="657" t="s">
        <v>2551</v>
      </c>
      <c r="E430" s="656" t="s">
        <v>2841</v>
      </c>
      <c r="F430" s="656" t="s">
        <v>4016</v>
      </c>
      <c r="G430" s="658" t="s">
        <v>2865</v>
      </c>
      <c r="H430" s="659" t="s">
        <v>2398</v>
      </c>
      <c r="I430" s="658" t="s">
        <v>2486</v>
      </c>
      <c r="J430" s="660">
        <v>479</v>
      </c>
    </row>
    <row r="431" spans="1:10" ht="15">
      <c r="A431" s="655" t="s">
        <v>1354</v>
      </c>
      <c r="B431" s="656" t="s">
        <v>2551</v>
      </c>
      <c r="C431" s="656" t="s">
        <v>2558</v>
      </c>
      <c r="D431" s="657" t="s">
        <v>2551</v>
      </c>
      <c r="E431" s="656" t="s">
        <v>2841</v>
      </c>
      <c r="F431" s="656" t="s">
        <v>4016</v>
      </c>
      <c r="G431" s="658" t="s">
        <v>2866</v>
      </c>
      <c r="H431" s="659" t="s">
        <v>2460</v>
      </c>
      <c r="I431" s="658" t="s">
        <v>2486</v>
      </c>
      <c r="J431" s="660">
        <v>4449</v>
      </c>
    </row>
    <row r="432" spans="1:10" ht="15">
      <c r="A432" s="655" t="s">
        <v>1355</v>
      </c>
      <c r="B432" s="656" t="s">
        <v>2551</v>
      </c>
      <c r="C432" s="656" t="s">
        <v>2558</v>
      </c>
      <c r="D432" s="657" t="s">
        <v>2551</v>
      </c>
      <c r="E432" s="656" t="s">
        <v>2841</v>
      </c>
      <c r="F432" s="656" t="s">
        <v>4016</v>
      </c>
      <c r="G432" s="658" t="s">
        <v>2867</v>
      </c>
      <c r="H432" s="659" t="s">
        <v>2845</v>
      </c>
      <c r="I432" s="658" t="s">
        <v>2486</v>
      </c>
      <c r="J432" s="660">
        <v>999</v>
      </c>
    </row>
    <row r="433" spans="1:10" ht="15">
      <c r="A433" s="655" t="s">
        <v>1356</v>
      </c>
      <c r="B433" s="656" t="s">
        <v>2551</v>
      </c>
      <c r="C433" s="656" t="s">
        <v>2558</v>
      </c>
      <c r="D433" s="657" t="s">
        <v>2551</v>
      </c>
      <c r="E433" s="656" t="s">
        <v>2841</v>
      </c>
      <c r="F433" s="656" t="s">
        <v>4016</v>
      </c>
      <c r="G433" s="658" t="s">
        <v>2868</v>
      </c>
      <c r="H433" s="659" t="s">
        <v>2398</v>
      </c>
      <c r="I433" s="658" t="s">
        <v>2420</v>
      </c>
      <c r="J433" s="660">
        <v>479</v>
      </c>
    </row>
    <row r="434" spans="1:10" ht="15">
      <c r="A434" s="655" t="s">
        <v>1357</v>
      </c>
      <c r="B434" s="656" t="s">
        <v>2551</v>
      </c>
      <c r="C434" s="656" t="s">
        <v>2558</v>
      </c>
      <c r="D434" s="657" t="s">
        <v>2551</v>
      </c>
      <c r="E434" s="656" t="s">
        <v>2841</v>
      </c>
      <c r="F434" s="656" t="s">
        <v>4016</v>
      </c>
      <c r="G434" s="658" t="s">
        <v>2869</v>
      </c>
      <c r="H434" s="659" t="s">
        <v>2460</v>
      </c>
      <c r="I434" s="658" t="s">
        <v>2420</v>
      </c>
      <c r="J434" s="660">
        <v>4449</v>
      </c>
    </row>
    <row r="435" spans="1:10" ht="15">
      <c r="A435" s="655" t="s">
        <v>1358</v>
      </c>
      <c r="B435" s="656" t="s">
        <v>2551</v>
      </c>
      <c r="C435" s="656" t="s">
        <v>2558</v>
      </c>
      <c r="D435" s="657" t="s">
        <v>2551</v>
      </c>
      <c r="E435" s="656" t="s">
        <v>2841</v>
      </c>
      <c r="F435" s="656" t="s">
        <v>4016</v>
      </c>
      <c r="G435" s="658" t="s">
        <v>2870</v>
      </c>
      <c r="H435" s="659" t="s">
        <v>2845</v>
      </c>
      <c r="I435" s="658" t="s">
        <v>2420</v>
      </c>
      <c r="J435" s="660">
        <v>999</v>
      </c>
    </row>
    <row r="436" spans="1:10" ht="15">
      <c r="A436" s="655" t="s">
        <v>1359</v>
      </c>
      <c r="B436" s="656" t="s">
        <v>2551</v>
      </c>
      <c r="C436" s="656" t="s">
        <v>2558</v>
      </c>
      <c r="D436" s="657" t="s">
        <v>2551</v>
      </c>
      <c r="E436" s="656" t="s">
        <v>2841</v>
      </c>
      <c r="F436" s="656" t="s">
        <v>4016</v>
      </c>
      <c r="G436" s="658" t="s">
        <v>2871</v>
      </c>
      <c r="H436" s="659" t="s">
        <v>2847</v>
      </c>
      <c r="I436" s="658" t="s">
        <v>2872</v>
      </c>
      <c r="J436" s="660">
        <v>299</v>
      </c>
    </row>
    <row r="437" spans="1:10" ht="15">
      <c r="A437" s="655" t="s">
        <v>1360</v>
      </c>
      <c r="B437" s="656" t="s">
        <v>2551</v>
      </c>
      <c r="C437" s="656" t="s">
        <v>2558</v>
      </c>
      <c r="D437" s="657" t="s">
        <v>2551</v>
      </c>
      <c r="E437" s="656" t="s">
        <v>2841</v>
      </c>
      <c r="F437" s="656" t="s">
        <v>4016</v>
      </c>
      <c r="G437" s="658" t="s">
        <v>2873</v>
      </c>
      <c r="H437" s="659" t="s">
        <v>2398</v>
      </c>
      <c r="I437" s="658" t="s">
        <v>2872</v>
      </c>
      <c r="J437" s="660">
        <v>529</v>
      </c>
    </row>
    <row r="438" spans="1:10" ht="15">
      <c r="A438" s="655" t="s">
        <v>1361</v>
      </c>
      <c r="B438" s="656" t="s">
        <v>2551</v>
      </c>
      <c r="C438" s="656" t="s">
        <v>2558</v>
      </c>
      <c r="D438" s="657" t="s">
        <v>2551</v>
      </c>
      <c r="E438" s="656" t="s">
        <v>2841</v>
      </c>
      <c r="F438" s="656" t="s">
        <v>4016</v>
      </c>
      <c r="G438" s="658" t="s">
        <v>2874</v>
      </c>
      <c r="H438" s="659" t="s">
        <v>2845</v>
      </c>
      <c r="I438" s="658" t="s">
        <v>2872</v>
      </c>
      <c r="J438" s="660">
        <v>1149</v>
      </c>
    </row>
    <row r="439" spans="1:10" ht="15">
      <c r="A439" s="655" t="s">
        <v>1363</v>
      </c>
      <c r="B439" s="656" t="s">
        <v>2551</v>
      </c>
      <c r="C439" s="656" t="s">
        <v>2558</v>
      </c>
      <c r="D439" s="657" t="s">
        <v>2551</v>
      </c>
      <c r="E439" s="656" t="s">
        <v>2841</v>
      </c>
      <c r="F439" s="656" t="s">
        <v>4016</v>
      </c>
      <c r="G439" s="658" t="s">
        <v>2877</v>
      </c>
      <c r="H439" s="659" t="s">
        <v>2398</v>
      </c>
      <c r="I439" s="658" t="s">
        <v>2876</v>
      </c>
      <c r="J439" s="660">
        <v>529</v>
      </c>
    </row>
    <row r="440" spans="1:10" ht="15">
      <c r="A440" s="655" t="s">
        <v>1364</v>
      </c>
      <c r="B440" s="656" t="s">
        <v>2551</v>
      </c>
      <c r="C440" s="656" t="s">
        <v>2558</v>
      </c>
      <c r="D440" s="657" t="s">
        <v>2551</v>
      </c>
      <c r="E440" s="656" t="s">
        <v>2841</v>
      </c>
      <c r="F440" s="656" t="s">
        <v>4016</v>
      </c>
      <c r="G440" s="658" t="s">
        <v>2878</v>
      </c>
      <c r="H440" s="659" t="s">
        <v>2845</v>
      </c>
      <c r="I440" s="658" t="s">
        <v>2876</v>
      </c>
      <c r="J440" s="660">
        <v>1149</v>
      </c>
    </row>
    <row r="441" spans="1:10" ht="15">
      <c r="A441" s="655" t="s">
        <v>1365</v>
      </c>
      <c r="B441" s="656" t="s">
        <v>2551</v>
      </c>
      <c r="C441" s="656" t="s">
        <v>2558</v>
      </c>
      <c r="D441" s="657" t="s">
        <v>2551</v>
      </c>
      <c r="E441" s="656" t="s">
        <v>2841</v>
      </c>
      <c r="F441" s="656" t="s">
        <v>4016</v>
      </c>
      <c r="G441" s="658" t="s">
        <v>2879</v>
      </c>
      <c r="H441" s="659" t="s">
        <v>2847</v>
      </c>
      <c r="I441" s="658" t="s">
        <v>2880</v>
      </c>
      <c r="J441" s="660">
        <v>299</v>
      </c>
    </row>
    <row r="442" spans="1:10" ht="15">
      <c r="A442" s="655" t="s">
        <v>1366</v>
      </c>
      <c r="B442" s="656" t="s">
        <v>2551</v>
      </c>
      <c r="C442" s="656" t="s">
        <v>2558</v>
      </c>
      <c r="D442" s="657" t="s">
        <v>2551</v>
      </c>
      <c r="E442" s="656" t="s">
        <v>2841</v>
      </c>
      <c r="F442" s="656" t="s">
        <v>4016</v>
      </c>
      <c r="G442" s="658" t="s">
        <v>2881</v>
      </c>
      <c r="H442" s="659" t="s">
        <v>2398</v>
      </c>
      <c r="I442" s="658" t="s">
        <v>2880</v>
      </c>
      <c r="J442" s="660">
        <v>529</v>
      </c>
    </row>
    <row r="443" spans="1:10" ht="15">
      <c r="A443" s="655" t="s">
        <v>1367</v>
      </c>
      <c r="B443" s="656" t="s">
        <v>2551</v>
      </c>
      <c r="C443" s="656" t="s">
        <v>2558</v>
      </c>
      <c r="D443" s="657" t="s">
        <v>2551</v>
      </c>
      <c r="E443" s="656" t="s">
        <v>2841</v>
      </c>
      <c r="F443" s="656" t="s">
        <v>4016</v>
      </c>
      <c r="G443" s="658" t="s">
        <v>2882</v>
      </c>
      <c r="H443" s="659" t="s">
        <v>2845</v>
      </c>
      <c r="I443" s="658" t="s">
        <v>2880</v>
      </c>
      <c r="J443" s="660">
        <v>1149</v>
      </c>
    </row>
    <row r="444" spans="1:10" ht="15">
      <c r="A444" s="655" t="s">
        <v>1368</v>
      </c>
      <c r="B444" s="656" t="s">
        <v>2551</v>
      </c>
      <c r="C444" s="656" t="s">
        <v>2558</v>
      </c>
      <c r="D444" s="657" t="s">
        <v>2551</v>
      </c>
      <c r="E444" s="656" t="s">
        <v>2841</v>
      </c>
      <c r="F444" s="656" t="s">
        <v>4016</v>
      </c>
      <c r="G444" s="658" t="s">
        <v>2883</v>
      </c>
      <c r="H444" s="659" t="s">
        <v>2847</v>
      </c>
      <c r="I444" s="658" t="s">
        <v>2884</v>
      </c>
      <c r="J444" s="660">
        <v>299</v>
      </c>
    </row>
    <row r="445" spans="1:10" ht="15">
      <c r="A445" s="655" t="s">
        <v>1369</v>
      </c>
      <c r="B445" s="656" t="s">
        <v>2551</v>
      </c>
      <c r="C445" s="656" t="s">
        <v>2558</v>
      </c>
      <c r="D445" s="657" t="s">
        <v>2551</v>
      </c>
      <c r="E445" s="656" t="s">
        <v>2841</v>
      </c>
      <c r="F445" s="656" t="s">
        <v>4016</v>
      </c>
      <c r="G445" s="658" t="s">
        <v>2885</v>
      </c>
      <c r="H445" s="659" t="s">
        <v>2398</v>
      </c>
      <c r="I445" s="658" t="s">
        <v>2884</v>
      </c>
      <c r="J445" s="660">
        <v>529</v>
      </c>
    </row>
    <row r="446" spans="1:10" ht="15">
      <c r="A446" s="655" t="s">
        <v>1370</v>
      </c>
      <c r="B446" s="656" t="s">
        <v>2551</v>
      </c>
      <c r="C446" s="656" t="s">
        <v>2558</v>
      </c>
      <c r="D446" s="657" t="s">
        <v>2551</v>
      </c>
      <c r="E446" s="656" t="s">
        <v>2841</v>
      </c>
      <c r="F446" s="656" t="s">
        <v>4016</v>
      </c>
      <c r="G446" s="658" t="s">
        <v>2886</v>
      </c>
      <c r="H446" s="659" t="s">
        <v>2845</v>
      </c>
      <c r="I446" s="658" t="s">
        <v>2884</v>
      </c>
      <c r="J446" s="660">
        <v>1149</v>
      </c>
    </row>
    <row r="447" spans="1:10" ht="15">
      <c r="A447" s="655" t="s">
        <v>1371</v>
      </c>
      <c r="B447" s="656" t="s">
        <v>2551</v>
      </c>
      <c r="C447" s="656" t="s">
        <v>2558</v>
      </c>
      <c r="D447" s="657" t="s">
        <v>2551</v>
      </c>
      <c r="E447" s="656" t="s">
        <v>2841</v>
      </c>
      <c r="F447" s="656" t="s">
        <v>4016</v>
      </c>
      <c r="G447" s="658" t="s">
        <v>2887</v>
      </c>
      <c r="H447" s="659" t="s">
        <v>2847</v>
      </c>
      <c r="I447" s="658" t="s">
        <v>2888</v>
      </c>
      <c r="J447" s="660">
        <v>299</v>
      </c>
    </row>
    <row r="448" spans="1:10" ht="15">
      <c r="A448" s="655" t="s">
        <v>1372</v>
      </c>
      <c r="B448" s="656" t="s">
        <v>2551</v>
      </c>
      <c r="C448" s="656" t="s">
        <v>2558</v>
      </c>
      <c r="D448" s="657" t="s">
        <v>2551</v>
      </c>
      <c r="E448" s="656" t="s">
        <v>2841</v>
      </c>
      <c r="F448" s="656" t="s">
        <v>4016</v>
      </c>
      <c r="G448" s="658" t="s">
        <v>2889</v>
      </c>
      <c r="H448" s="659" t="s">
        <v>2398</v>
      </c>
      <c r="I448" s="658" t="s">
        <v>2890</v>
      </c>
      <c r="J448" s="660">
        <v>529</v>
      </c>
    </row>
    <row r="449" spans="1:10" ht="15">
      <c r="A449" s="655" t="s">
        <v>1373</v>
      </c>
      <c r="B449" s="656" t="s">
        <v>2551</v>
      </c>
      <c r="C449" s="656" t="s">
        <v>2558</v>
      </c>
      <c r="D449" s="657" t="s">
        <v>2551</v>
      </c>
      <c r="E449" s="656" t="s">
        <v>2841</v>
      </c>
      <c r="F449" s="656" t="s">
        <v>4016</v>
      </c>
      <c r="G449" s="658" t="s">
        <v>2891</v>
      </c>
      <c r="H449" s="659" t="s">
        <v>2845</v>
      </c>
      <c r="I449" s="658" t="s">
        <v>2890</v>
      </c>
      <c r="J449" s="660">
        <v>1149</v>
      </c>
    </row>
    <row r="450" spans="1:10" ht="15">
      <c r="A450" s="655" t="s">
        <v>1374</v>
      </c>
      <c r="B450" s="656" t="s">
        <v>2551</v>
      </c>
      <c r="C450" s="656" t="s">
        <v>2558</v>
      </c>
      <c r="D450" s="657" t="s">
        <v>2551</v>
      </c>
      <c r="E450" s="656" t="s">
        <v>2841</v>
      </c>
      <c r="F450" s="656" t="s">
        <v>4016</v>
      </c>
      <c r="G450" s="658" t="s">
        <v>2892</v>
      </c>
      <c r="H450" s="659" t="s">
        <v>2847</v>
      </c>
      <c r="I450" s="658" t="s">
        <v>2893</v>
      </c>
      <c r="J450" s="660">
        <v>299</v>
      </c>
    </row>
    <row r="451" spans="1:10" ht="15">
      <c r="A451" s="655" t="s">
        <v>1375</v>
      </c>
      <c r="B451" s="656" t="s">
        <v>2551</v>
      </c>
      <c r="C451" s="656" t="s">
        <v>2558</v>
      </c>
      <c r="D451" s="657" t="s">
        <v>2551</v>
      </c>
      <c r="E451" s="656" t="s">
        <v>2841</v>
      </c>
      <c r="F451" s="656" t="s">
        <v>4016</v>
      </c>
      <c r="G451" s="658" t="s">
        <v>2894</v>
      </c>
      <c r="H451" s="659" t="s">
        <v>2398</v>
      </c>
      <c r="I451" s="658" t="s">
        <v>2893</v>
      </c>
      <c r="J451" s="660">
        <v>529</v>
      </c>
    </row>
    <row r="452" spans="1:10" ht="15">
      <c r="A452" s="655" t="s">
        <v>1376</v>
      </c>
      <c r="B452" s="656" t="s">
        <v>2551</v>
      </c>
      <c r="C452" s="656" t="s">
        <v>2558</v>
      </c>
      <c r="D452" s="657" t="s">
        <v>2551</v>
      </c>
      <c r="E452" s="656" t="s">
        <v>2841</v>
      </c>
      <c r="F452" s="656" t="s">
        <v>4016</v>
      </c>
      <c r="G452" s="658" t="s">
        <v>2895</v>
      </c>
      <c r="H452" s="659" t="s">
        <v>2845</v>
      </c>
      <c r="I452" s="658" t="s">
        <v>2893</v>
      </c>
      <c r="J452" s="660">
        <v>1149</v>
      </c>
    </row>
    <row r="453" spans="1:10" ht="15">
      <c r="A453" s="655" t="s">
        <v>1377</v>
      </c>
      <c r="B453" s="656" t="s">
        <v>2551</v>
      </c>
      <c r="C453" s="656" t="s">
        <v>2558</v>
      </c>
      <c r="D453" s="657" t="s">
        <v>2551</v>
      </c>
      <c r="E453" s="656" t="s">
        <v>2841</v>
      </c>
      <c r="F453" s="656" t="s">
        <v>4016</v>
      </c>
      <c r="G453" s="658" t="s">
        <v>2896</v>
      </c>
      <c r="H453" s="659" t="s">
        <v>2398</v>
      </c>
      <c r="I453" s="658" t="s">
        <v>2424</v>
      </c>
      <c r="J453" s="660">
        <v>479</v>
      </c>
    </row>
    <row r="454" spans="1:10" ht="15">
      <c r="A454" s="655" t="s">
        <v>1378</v>
      </c>
      <c r="B454" s="656" t="s">
        <v>2551</v>
      </c>
      <c r="C454" s="656" t="s">
        <v>2558</v>
      </c>
      <c r="D454" s="657" t="s">
        <v>2551</v>
      </c>
      <c r="E454" s="656" t="s">
        <v>2841</v>
      </c>
      <c r="F454" s="656" t="s">
        <v>4016</v>
      </c>
      <c r="G454" s="658" t="s">
        <v>2897</v>
      </c>
      <c r="H454" s="659" t="s">
        <v>2460</v>
      </c>
      <c r="I454" s="658" t="s">
        <v>2424</v>
      </c>
      <c r="J454" s="660">
        <v>4449</v>
      </c>
    </row>
    <row r="455" spans="1:10" ht="15">
      <c r="A455" s="655" t="s">
        <v>1379</v>
      </c>
      <c r="B455" s="656" t="s">
        <v>2551</v>
      </c>
      <c r="C455" s="656" t="s">
        <v>2558</v>
      </c>
      <c r="D455" s="657" t="s">
        <v>2551</v>
      </c>
      <c r="E455" s="656" t="s">
        <v>2841</v>
      </c>
      <c r="F455" s="656" t="s">
        <v>4016</v>
      </c>
      <c r="G455" s="658" t="s">
        <v>2898</v>
      </c>
      <c r="H455" s="659" t="s">
        <v>2845</v>
      </c>
      <c r="I455" s="658" t="s">
        <v>2424</v>
      </c>
      <c r="J455" s="660">
        <v>999</v>
      </c>
    </row>
    <row r="456" spans="1:10" ht="15">
      <c r="A456" s="655" t="s">
        <v>1380</v>
      </c>
      <c r="B456" s="656" t="s">
        <v>2551</v>
      </c>
      <c r="C456" s="656" t="s">
        <v>2558</v>
      </c>
      <c r="D456" s="657" t="s">
        <v>2551</v>
      </c>
      <c r="E456" s="656" t="s">
        <v>2841</v>
      </c>
      <c r="F456" s="656" t="s">
        <v>4016</v>
      </c>
      <c r="G456" s="658" t="s">
        <v>2899</v>
      </c>
      <c r="H456" s="659" t="s">
        <v>2847</v>
      </c>
      <c r="I456" s="658" t="s">
        <v>2900</v>
      </c>
      <c r="J456" s="660">
        <v>299</v>
      </c>
    </row>
    <row r="457" spans="1:10" ht="15">
      <c r="A457" s="655" t="s">
        <v>1381</v>
      </c>
      <c r="B457" s="656" t="s">
        <v>2551</v>
      </c>
      <c r="C457" s="656" t="s">
        <v>2558</v>
      </c>
      <c r="D457" s="657" t="s">
        <v>2551</v>
      </c>
      <c r="E457" s="656" t="s">
        <v>2841</v>
      </c>
      <c r="F457" s="656" t="s">
        <v>4016</v>
      </c>
      <c r="G457" s="658" t="s">
        <v>2901</v>
      </c>
      <c r="H457" s="659" t="s">
        <v>2398</v>
      </c>
      <c r="I457" s="658" t="s">
        <v>2900</v>
      </c>
      <c r="J457" s="660">
        <v>529</v>
      </c>
    </row>
    <row r="458" spans="1:10" ht="15">
      <c r="A458" s="655" t="s">
        <v>1382</v>
      </c>
      <c r="B458" s="656" t="s">
        <v>2551</v>
      </c>
      <c r="C458" s="656" t="s">
        <v>2558</v>
      </c>
      <c r="D458" s="657" t="s">
        <v>2551</v>
      </c>
      <c r="E458" s="656" t="s">
        <v>2841</v>
      </c>
      <c r="F458" s="656" t="s">
        <v>4016</v>
      </c>
      <c r="G458" s="658" t="s">
        <v>2902</v>
      </c>
      <c r="H458" s="659" t="s">
        <v>2845</v>
      </c>
      <c r="I458" s="658" t="s">
        <v>2900</v>
      </c>
      <c r="J458" s="660">
        <v>1149</v>
      </c>
    </row>
    <row r="459" spans="1:10" ht="15">
      <c r="A459" s="655" t="s">
        <v>1383</v>
      </c>
      <c r="B459" s="656" t="s">
        <v>2551</v>
      </c>
      <c r="C459" s="656" t="s">
        <v>2558</v>
      </c>
      <c r="D459" s="657" t="s">
        <v>2551</v>
      </c>
      <c r="E459" s="656" t="s">
        <v>2841</v>
      </c>
      <c r="F459" s="656" t="s">
        <v>4016</v>
      </c>
      <c r="G459" s="658" t="s">
        <v>2903</v>
      </c>
      <c r="H459" s="659" t="s">
        <v>2398</v>
      </c>
      <c r="I459" s="658" t="s">
        <v>2428</v>
      </c>
      <c r="J459" s="660">
        <v>479</v>
      </c>
    </row>
    <row r="460" spans="1:10" ht="15">
      <c r="A460" s="655" t="s">
        <v>1384</v>
      </c>
      <c r="B460" s="656" t="s">
        <v>2551</v>
      </c>
      <c r="C460" s="656" t="s">
        <v>2558</v>
      </c>
      <c r="D460" s="657" t="s">
        <v>2551</v>
      </c>
      <c r="E460" s="656" t="s">
        <v>2841</v>
      </c>
      <c r="F460" s="656" t="s">
        <v>4016</v>
      </c>
      <c r="G460" s="658" t="s">
        <v>2904</v>
      </c>
      <c r="H460" s="659" t="s">
        <v>2460</v>
      </c>
      <c r="I460" s="658" t="s">
        <v>2428</v>
      </c>
      <c r="J460" s="660">
        <v>4449</v>
      </c>
    </row>
    <row r="461" spans="1:10" ht="15">
      <c r="A461" s="655" t="s">
        <v>1385</v>
      </c>
      <c r="B461" s="656" t="s">
        <v>2551</v>
      </c>
      <c r="C461" s="656" t="s">
        <v>2558</v>
      </c>
      <c r="D461" s="657" t="s">
        <v>2551</v>
      </c>
      <c r="E461" s="656" t="s">
        <v>2841</v>
      </c>
      <c r="F461" s="656" t="s">
        <v>4016</v>
      </c>
      <c r="G461" s="658" t="s">
        <v>2905</v>
      </c>
      <c r="H461" s="659" t="s">
        <v>2845</v>
      </c>
      <c r="I461" s="658" t="s">
        <v>2428</v>
      </c>
      <c r="J461" s="660">
        <v>999</v>
      </c>
    </row>
    <row r="462" spans="1:10" ht="15">
      <c r="A462" s="655" t="s">
        <v>1386</v>
      </c>
      <c r="B462" s="656" t="s">
        <v>2551</v>
      </c>
      <c r="C462" s="656" t="s">
        <v>2558</v>
      </c>
      <c r="D462" s="657" t="s">
        <v>2551</v>
      </c>
      <c r="E462" s="656" t="s">
        <v>2841</v>
      </c>
      <c r="F462" s="656" t="s">
        <v>4016</v>
      </c>
      <c r="G462" s="658" t="s">
        <v>2906</v>
      </c>
      <c r="H462" s="659" t="s">
        <v>2398</v>
      </c>
      <c r="I462" s="658" t="s">
        <v>2432</v>
      </c>
      <c r="J462" s="660">
        <v>479</v>
      </c>
    </row>
    <row r="463" spans="1:10" ht="15">
      <c r="A463" s="655" t="s">
        <v>1387</v>
      </c>
      <c r="B463" s="656" t="s">
        <v>2551</v>
      </c>
      <c r="C463" s="656" t="s">
        <v>2558</v>
      </c>
      <c r="D463" s="657" t="s">
        <v>2551</v>
      </c>
      <c r="E463" s="656" t="s">
        <v>2841</v>
      </c>
      <c r="F463" s="656" t="s">
        <v>4016</v>
      </c>
      <c r="G463" s="658" t="s">
        <v>2907</v>
      </c>
      <c r="H463" s="659" t="s">
        <v>2460</v>
      </c>
      <c r="I463" s="658" t="s">
        <v>2432</v>
      </c>
      <c r="J463" s="660">
        <v>4449</v>
      </c>
    </row>
    <row r="464" spans="1:10" ht="15">
      <c r="A464" s="655" t="s">
        <v>1388</v>
      </c>
      <c r="B464" s="656" t="s">
        <v>2551</v>
      </c>
      <c r="C464" s="656" t="s">
        <v>2558</v>
      </c>
      <c r="D464" s="657" t="s">
        <v>2551</v>
      </c>
      <c r="E464" s="656" t="s">
        <v>2841</v>
      </c>
      <c r="F464" s="656" t="s">
        <v>4016</v>
      </c>
      <c r="G464" s="658" t="s">
        <v>2908</v>
      </c>
      <c r="H464" s="659" t="s">
        <v>2845</v>
      </c>
      <c r="I464" s="658" t="s">
        <v>2432</v>
      </c>
      <c r="J464" s="660">
        <v>999</v>
      </c>
    </row>
    <row r="465" spans="1:10" ht="15">
      <c r="A465" s="655" t="s">
        <v>1389</v>
      </c>
      <c r="B465" s="656" t="s">
        <v>2551</v>
      </c>
      <c r="C465" s="656" t="s">
        <v>2552</v>
      </c>
      <c r="D465" s="657" t="s">
        <v>2551</v>
      </c>
      <c r="E465" s="656" t="s">
        <v>2909</v>
      </c>
      <c r="F465" s="656" t="s">
        <v>4017</v>
      </c>
      <c r="G465" s="658" t="s">
        <v>2910</v>
      </c>
      <c r="H465" s="659" t="s">
        <v>2386</v>
      </c>
      <c r="I465" s="658" t="s">
        <v>2911</v>
      </c>
      <c r="J465" s="660">
        <v>249</v>
      </c>
    </row>
    <row r="466" spans="1:10" ht="15">
      <c r="A466" s="655" t="s">
        <v>1390</v>
      </c>
      <c r="B466" s="656" t="s">
        <v>2551</v>
      </c>
      <c r="C466" s="656" t="s">
        <v>2552</v>
      </c>
      <c r="D466" s="657" t="s">
        <v>2551</v>
      </c>
      <c r="E466" s="656" t="s">
        <v>2909</v>
      </c>
      <c r="F466" s="656" t="s">
        <v>4017</v>
      </c>
      <c r="G466" s="658" t="s">
        <v>2912</v>
      </c>
      <c r="H466" s="659" t="s">
        <v>688</v>
      </c>
      <c r="I466" s="658" t="s">
        <v>2911</v>
      </c>
      <c r="J466" s="660">
        <v>799</v>
      </c>
    </row>
    <row r="467" spans="1:10" ht="15">
      <c r="A467" s="655" t="s">
        <v>1391</v>
      </c>
      <c r="B467" s="656" t="s">
        <v>2551</v>
      </c>
      <c r="C467" s="656" t="s">
        <v>2552</v>
      </c>
      <c r="D467" s="657" t="s">
        <v>2551</v>
      </c>
      <c r="E467" s="656" t="s">
        <v>2909</v>
      </c>
      <c r="F467" s="656" t="s">
        <v>4017</v>
      </c>
      <c r="G467" s="658" t="s">
        <v>2913</v>
      </c>
      <c r="H467" s="659" t="s">
        <v>689</v>
      </c>
      <c r="I467" s="658" t="s">
        <v>2911</v>
      </c>
      <c r="J467" s="660">
        <v>2449</v>
      </c>
    </row>
    <row r="468" spans="1:10" ht="15">
      <c r="A468" s="655" t="s">
        <v>1392</v>
      </c>
      <c r="B468" s="656" t="s">
        <v>2551</v>
      </c>
      <c r="C468" s="656" t="s">
        <v>2552</v>
      </c>
      <c r="D468" s="657" t="s">
        <v>2551</v>
      </c>
      <c r="E468" s="656" t="s">
        <v>2909</v>
      </c>
      <c r="F468" s="656" t="s">
        <v>4017</v>
      </c>
      <c r="G468" s="658" t="s">
        <v>2914</v>
      </c>
      <c r="H468" s="659" t="s">
        <v>2386</v>
      </c>
      <c r="I468" s="658" t="s">
        <v>2915</v>
      </c>
      <c r="J468" s="660">
        <v>249</v>
      </c>
    </row>
    <row r="469" spans="1:10" ht="15">
      <c r="A469" s="655" t="s">
        <v>1393</v>
      </c>
      <c r="B469" s="656" t="s">
        <v>2551</v>
      </c>
      <c r="C469" s="656" t="s">
        <v>2552</v>
      </c>
      <c r="D469" s="657" t="s">
        <v>2551</v>
      </c>
      <c r="E469" s="656" t="s">
        <v>2909</v>
      </c>
      <c r="F469" s="656" t="s">
        <v>4017</v>
      </c>
      <c r="G469" s="658" t="s">
        <v>2916</v>
      </c>
      <c r="H469" s="659" t="s">
        <v>688</v>
      </c>
      <c r="I469" s="658" t="s">
        <v>2915</v>
      </c>
      <c r="J469" s="660">
        <v>799</v>
      </c>
    </row>
    <row r="470" spans="1:10" ht="15">
      <c r="A470" s="655" t="s">
        <v>1394</v>
      </c>
      <c r="B470" s="656" t="s">
        <v>2551</v>
      </c>
      <c r="C470" s="656" t="s">
        <v>2552</v>
      </c>
      <c r="D470" s="657" t="s">
        <v>2551</v>
      </c>
      <c r="E470" s="656" t="s">
        <v>2909</v>
      </c>
      <c r="F470" s="656" t="s">
        <v>4017</v>
      </c>
      <c r="G470" s="658" t="s">
        <v>2917</v>
      </c>
      <c r="H470" s="659" t="s">
        <v>689</v>
      </c>
      <c r="I470" s="658" t="s">
        <v>2915</v>
      </c>
      <c r="J470" s="660">
        <v>2449</v>
      </c>
    </row>
    <row r="471" spans="1:10" ht="15">
      <c r="A471" s="655" t="s">
        <v>1395</v>
      </c>
      <c r="B471" s="656" t="s">
        <v>2551</v>
      </c>
      <c r="C471" s="656" t="s">
        <v>2552</v>
      </c>
      <c r="D471" s="657" t="s">
        <v>2551</v>
      </c>
      <c r="E471" s="656" t="s">
        <v>2909</v>
      </c>
      <c r="F471" s="656" t="s">
        <v>4017</v>
      </c>
      <c r="G471" s="658" t="s">
        <v>2918</v>
      </c>
      <c r="H471" s="659" t="s">
        <v>2386</v>
      </c>
      <c r="I471" s="658" t="s">
        <v>2919</v>
      </c>
      <c r="J471" s="660">
        <v>249</v>
      </c>
    </row>
    <row r="472" spans="1:10" ht="15">
      <c r="A472" s="655" t="s">
        <v>1396</v>
      </c>
      <c r="B472" s="656" t="s">
        <v>2551</v>
      </c>
      <c r="C472" s="656" t="s">
        <v>2552</v>
      </c>
      <c r="D472" s="657" t="s">
        <v>2551</v>
      </c>
      <c r="E472" s="656" t="s">
        <v>2909</v>
      </c>
      <c r="F472" s="656" t="s">
        <v>4017</v>
      </c>
      <c r="G472" s="658" t="s">
        <v>2920</v>
      </c>
      <c r="H472" s="659" t="s">
        <v>688</v>
      </c>
      <c r="I472" s="658" t="s">
        <v>2919</v>
      </c>
      <c r="J472" s="660">
        <v>799</v>
      </c>
    </row>
    <row r="473" spans="1:10" ht="15">
      <c r="A473" s="655" t="s">
        <v>1397</v>
      </c>
      <c r="B473" s="656" t="s">
        <v>2551</v>
      </c>
      <c r="C473" s="656" t="s">
        <v>2552</v>
      </c>
      <c r="D473" s="657" t="s">
        <v>2551</v>
      </c>
      <c r="E473" s="656" t="s">
        <v>2909</v>
      </c>
      <c r="F473" s="656" t="s">
        <v>4017</v>
      </c>
      <c r="G473" s="658" t="s">
        <v>2921</v>
      </c>
      <c r="H473" s="659" t="s">
        <v>689</v>
      </c>
      <c r="I473" s="658" t="s">
        <v>2919</v>
      </c>
      <c r="J473" s="660">
        <v>2449</v>
      </c>
    </row>
    <row r="474" spans="1:10" ht="15">
      <c r="A474" s="655" t="s">
        <v>1398</v>
      </c>
      <c r="B474" s="656" t="s">
        <v>2551</v>
      </c>
      <c r="C474" s="656" t="s">
        <v>2552</v>
      </c>
      <c r="D474" s="657" t="s">
        <v>2551</v>
      </c>
      <c r="E474" s="656" t="s">
        <v>2909</v>
      </c>
      <c r="F474" s="656" t="s">
        <v>4017</v>
      </c>
      <c r="G474" s="658" t="s">
        <v>2922</v>
      </c>
      <c r="H474" s="659" t="s">
        <v>2386</v>
      </c>
      <c r="I474" s="658" t="s">
        <v>2923</v>
      </c>
      <c r="J474" s="660">
        <v>249</v>
      </c>
    </row>
    <row r="475" spans="1:10" ht="15">
      <c r="A475" s="655" t="s">
        <v>1399</v>
      </c>
      <c r="B475" s="656" t="s">
        <v>2551</v>
      </c>
      <c r="C475" s="656" t="s">
        <v>2552</v>
      </c>
      <c r="D475" s="657" t="s">
        <v>2551</v>
      </c>
      <c r="E475" s="656" t="s">
        <v>2909</v>
      </c>
      <c r="F475" s="656" t="s">
        <v>4017</v>
      </c>
      <c r="G475" s="658" t="s">
        <v>2924</v>
      </c>
      <c r="H475" s="659" t="s">
        <v>688</v>
      </c>
      <c r="I475" s="658" t="s">
        <v>2923</v>
      </c>
      <c r="J475" s="660">
        <v>799</v>
      </c>
    </row>
    <row r="476" spans="1:10" ht="15">
      <c r="A476" s="655" t="s">
        <v>1400</v>
      </c>
      <c r="B476" s="656" t="s">
        <v>2551</v>
      </c>
      <c r="C476" s="656" t="s">
        <v>2552</v>
      </c>
      <c r="D476" s="657" t="s">
        <v>2551</v>
      </c>
      <c r="E476" s="656" t="s">
        <v>2909</v>
      </c>
      <c r="F476" s="656" t="s">
        <v>4017</v>
      </c>
      <c r="G476" s="658" t="s">
        <v>2925</v>
      </c>
      <c r="H476" s="659" t="s">
        <v>689</v>
      </c>
      <c r="I476" s="658" t="s">
        <v>2923</v>
      </c>
      <c r="J476" s="660">
        <v>2449</v>
      </c>
    </row>
    <row r="477" spans="1:10" ht="15">
      <c r="A477" s="655" t="s">
        <v>1401</v>
      </c>
      <c r="B477" s="656" t="s">
        <v>2551</v>
      </c>
      <c r="C477" s="656" t="s">
        <v>2552</v>
      </c>
      <c r="D477" s="657" t="s">
        <v>2551</v>
      </c>
      <c r="E477" s="656" t="s">
        <v>2909</v>
      </c>
      <c r="F477" s="656" t="s">
        <v>4017</v>
      </c>
      <c r="G477" s="658" t="s">
        <v>2926</v>
      </c>
      <c r="H477" s="659" t="s">
        <v>2386</v>
      </c>
      <c r="I477" s="658" t="s">
        <v>2927</v>
      </c>
      <c r="J477" s="660">
        <v>249</v>
      </c>
    </row>
    <row r="478" spans="1:10" ht="15">
      <c r="A478" s="655" t="s">
        <v>1402</v>
      </c>
      <c r="B478" s="656" t="s">
        <v>2551</v>
      </c>
      <c r="C478" s="656" t="s">
        <v>2552</v>
      </c>
      <c r="D478" s="657" t="s">
        <v>2551</v>
      </c>
      <c r="E478" s="656" t="s">
        <v>2909</v>
      </c>
      <c r="F478" s="656" t="s">
        <v>4017</v>
      </c>
      <c r="G478" s="658" t="s">
        <v>2928</v>
      </c>
      <c r="H478" s="659" t="s">
        <v>688</v>
      </c>
      <c r="I478" s="658" t="s">
        <v>2927</v>
      </c>
      <c r="J478" s="660">
        <v>799</v>
      </c>
    </row>
    <row r="479" spans="1:10" ht="15">
      <c r="A479" s="655" t="s">
        <v>1403</v>
      </c>
      <c r="B479" s="656" t="s">
        <v>2551</v>
      </c>
      <c r="C479" s="656" t="s">
        <v>2552</v>
      </c>
      <c r="D479" s="657" t="s">
        <v>2551</v>
      </c>
      <c r="E479" s="656" t="s">
        <v>2909</v>
      </c>
      <c r="F479" s="656" t="s">
        <v>4017</v>
      </c>
      <c r="G479" s="658" t="s">
        <v>2929</v>
      </c>
      <c r="H479" s="659" t="s">
        <v>689</v>
      </c>
      <c r="I479" s="658" t="s">
        <v>2927</v>
      </c>
      <c r="J479" s="660">
        <v>2449</v>
      </c>
    </row>
    <row r="480" spans="1:10" ht="15">
      <c r="A480" s="655" t="s">
        <v>1404</v>
      </c>
      <c r="B480" s="656" t="s">
        <v>2551</v>
      </c>
      <c r="C480" s="656" t="s">
        <v>2552</v>
      </c>
      <c r="D480" s="657" t="s">
        <v>2551</v>
      </c>
      <c r="E480" s="656" t="s">
        <v>2909</v>
      </c>
      <c r="F480" s="656" t="s">
        <v>4017</v>
      </c>
      <c r="G480" s="658" t="s">
        <v>2930</v>
      </c>
      <c r="H480" s="659" t="s">
        <v>2386</v>
      </c>
      <c r="I480" s="658" t="s">
        <v>2931</v>
      </c>
      <c r="J480" s="660">
        <v>249</v>
      </c>
    </row>
    <row r="481" spans="1:10" ht="15">
      <c r="A481" s="655" t="s">
        <v>1405</v>
      </c>
      <c r="B481" s="656" t="s">
        <v>2551</v>
      </c>
      <c r="C481" s="656" t="s">
        <v>2552</v>
      </c>
      <c r="D481" s="657" t="s">
        <v>2551</v>
      </c>
      <c r="E481" s="656" t="s">
        <v>2909</v>
      </c>
      <c r="F481" s="656" t="s">
        <v>4017</v>
      </c>
      <c r="G481" s="658" t="s">
        <v>2932</v>
      </c>
      <c r="H481" s="659" t="s">
        <v>688</v>
      </c>
      <c r="I481" s="658" t="s">
        <v>2931</v>
      </c>
      <c r="J481" s="660">
        <v>799</v>
      </c>
    </row>
    <row r="482" spans="1:10" ht="15">
      <c r="A482" s="655" t="s">
        <v>1406</v>
      </c>
      <c r="B482" s="656" t="s">
        <v>2551</v>
      </c>
      <c r="C482" s="656" t="s">
        <v>2552</v>
      </c>
      <c r="D482" s="657" t="s">
        <v>2551</v>
      </c>
      <c r="E482" s="656" t="s">
        <v>2909</v>
      </c>
      <c r="F482" s="656" t="s">
        <v>4017</v>
      </c>
      <c r="G482" s="658" t="s">
        <v>2933</v>
      </c>
      <c r="H482" s="659" t="s">
        <v>689</v>
      </c>
      <c r="I482" s="658" t="s">
        <v>2931</v>
      </c>
      <c r="J482" s="660">
        <v>2449</v>
      </c>
    </row>
    <row r="483" spans="1:10" ht="15">
      <c r="A483" s="655" t="s">
        <v>1407</v>
      </c>
      <c r="B483" s="656" t="s">
        <v>2551</v>
      </c>
      <c r="C483" s="656" t="s">
        <v>2552</v>
      </c>
      <c r="D483" s="657" t="s">
        <v>2551</v>
      </c>
      <c r="E483" s="656" t="s">
        <v>2909</v>
      </c>
      <c r="F483" s="656" t="s">
        <v>4017</v>
      </c>
      <c r="G483" s="658" t="s">
        <v>2934</v>
      </c>
      <c r="H483" s="659" t="s">
        <v>2386</v>
      </c>
      <c r="I483" s="658" t="s">
        <v>2935</v>
      </c>
      <c r="J483" s="660">
        <v>249</v>
      </c>
    </row>
    <row r="484" spans="1:10" ht="15">
      <c r="A484" s="655" t="s">
        <v>1408</v>
      </c>
      <c r="B484" s="656" t="s">
        <v>2551</v>
      </c>
      <c r="C484" s="656" t="s">
        <v>2552</v>
      </c>
      <c r="D484" s="657" t="s">
        <v>2551</v>
      </c>
      <c r="E484" s="656" t="s">
        <v>2909</v>
      </c>
      <c r="F484" s="656" t="s">
        <v>4017</v>
      </c>
      <c r="G484" s="658" t="s">
        <v>2936</v>
      </c>
      <c r="H484" s="659" t="s">
        <v>688</v>
      </c>
      <c r="I484" s="658" t="s">
        <v>2935</v>
      </c>
      <c r="J484" s="660">
        <v>799</v>
      </c>
    </row>
    <row r="485" spans="1:10" ht="15">
      <c r="A485" s="655" t="s">
        <v>1409</v>
      </c>
      <c r="B485" s="656" t="s">
        <v>2551</v>
      </c>
      <c r="C485" s="656" t="s">
        <v>2552</v>
      </c>
      <c r="D485" s="657" t="s">
        <v>2551</v>
      </c>
      <c r="E485" s="656" t="s">
        <v>2909</v>
      </c>
      <c r="F485" s="656" t="s">
        <v>4017</v>
      </c>
      <c r="G485" s="658" t="s">
        <v>2937</v>
      </c>
      <c r="H485" s="659" t="s">
        <v>689</v>
      </c>
      <c r="I485" s="658" t="s">
        <v>2935</v>
      </c>
      <c r="J485" s="660">
        <v>2449</v>
      </c>
    </row>
    <row r="486" spans="1:10" ht="15">
      <c r="A486" s="655" t="s">
        <v>1410</v>
      </c>
      <c r="B486" s="656" t="s">
        <v>2551</v>
      </c>
      <c r="C486" s="656" t="s">
        <v>2552</v>
      </c>
      <c r="D486" s="657" t="s">
        <v>2551</v>
      </c>
      <c r="E486" s="656" t="s">
        <v>2909</v>
      </c>
      <c r="F486" s="656" t="s">
        <v>4017</v>
      </c>
      <c r="G486" s="658" t="s">
        <v>2938</v>
      </c>
      <c r="H486" s="659" t="s">
        <v>2386</v>
      </c>
      <c r="I486" s="658" t="s">
        <v>2939</v>
      </c>
      <c r="J486" s="660">
        <v>249</v>
      </c>
    </row>
    <row r="487" spans="1:10" ht="15">
      <c r="A487" s="655" t="s">
        <v>1411</v>
      </c>
      <c r="B487" s="656" t="s">
        <v>2551</v>
      </c>
      <c r="C487" s="656" t="s">
        <v>2552</v>
      </c>
      <c r="D487" s="657" t="s">
        <v>2551</v>
      </c>
      <c r="E487" s="656" t="s">
        <v>2909</v>
      </c>
      <c r="F487" s="656" t="s">
        <v>4017</v>
      </c>
      <c r="G487" s="658" t="s">
        <v>2940</v>
      </c>
      <c r="H487" s="659" t="s">
        <v>688</v>
      </c>
      <c r="I487" s="658" t="s">
        <v>2939</v>
      </c>
      <c r="J487" s="660">
        <v>799</v>
      </c>
    </row>
    <row r="488" spans="1:10" ht="15">
      <c r="A488" s="655" t="s">
        <v>1412</v>
      </c>
      <c r="B488" s="656" t="s">
        <v>2551</v>
      </c>
      <c r="C488" s="656" t="s">
        <v>2552</v>
      </c>
      <c r="D488" s="657" t="s">
        <v>2551</v>
      </c>
      <c r="E488" s="656" t="s">
        <v>2909</v>
      </c>
      <c r="F488" s="656" t="s">
        <v>4017</v>
      </c>
      <c r="G488" s="658" t="s">
        <v>2941</v>
      </c>
      <c r="H488" s="659" t="s">
        <v>689</v>
      </c>
      <c r="I488" s="658" t="s">
        <v>2939</v>
      </c>
      <c r="J488" s="660">
        <v>2449</v>
      </c>
    </row>
    <row r="489" spans="1:10" ht="15">
      <c r="A489" s="655" t="s">
        <v>1413</v>
      </c>
      <c r="B489" s="656" t="s">
        <v>2551</v>
      </c>
      <c r="C489" s="656" t="s">
        <v>2552</v>
      </c>
      <c r="D489" s="657" t="s">
        <v>2551</v>
      </c>
      <c r="E489" s="656" t="s">
        <v>2909</v>
      </c>
      <c r="F489" s="656" t="s">
        <v>4017</v>
      </c>
      <c r="G489" s="658" t="s">
        <v>2942</v>
      </c>
      <c r="H489" s="659" t="s">
        <v>2386</v>
      </c>
      <c r="I489" s="658" t="s">
        <v>2943</v>
      </c>
      <c r="J489" s="660">
        <v>249</v>
      </c>
    </row>
    <row r="490" spans="1:10" ht="15">
      <c r="A490" s="655" t="s">
        <v>1414</v>
      </c>
      <c r="B490" s="656" t="s">
        <v>2551</v>
      </c>
      <c r="C490" s="656" t="s">
        <v>2552</v>
      </c>
      <c r="D490" s="657" t="s">
        <v>2551</v>
      </c>
      <c r="E490" s="656" t="s">
        <v>2909</v>
      </c>
      <c r="F490" s="656" t="s">
        <v>4017</v>
      </c>
      <c r="G490" s="658" t="s">
        <v>2944</v>
      </c>
      <c r="H490" s="659" t="s">
        <v>688</v>
      </c>
      <c r="I490" s="658" t="s">
        <v>2943</v>
      </c>
      <c r="J490" s="660">
        <v>799</v>
      </c>
    </row>
    <row r="491" spans="1:10" ht="15">
      <c r="A491" s="655" t="s">
        <v>1415</v>
      </c>
      <c r="B491" s="656" t="s">
        <v>2551</v>
      </c>
      <c r="C491" s="656" t="s">
        <v>2552</v>
      </c>
      <c r="D491" s="657" t="s">
        <v>2551</v>
      </c>
      <c r="E491" s="656" t="s">
        <v>2909</v>
      </c>
      <c r="F491" s="656" t="s">
        <v>4017</v>
      </c>
      <c r="G491" s="658" t="s">
        <v>2945</v>
      </c>
      <c r="H491" s="659" t="s">
        <v>689</v>
      </c>
      <c r="I491" s="658" t="s">
        <v>2943</v>
      </c>
      <c r="J491" s="660">
        <v>2449</v>
      </c>
    </row>
    <row r="492" spans="1:10" ht="15">
      <c r="A492" s="655" t="s">
        <v>1416</v>
      </c>
      <c r="B492" s="656" t="s">
        <v>2551</v>
      </c>
      <c r="C492" s="656" t="s">
        <v>2552</v>
      </c>
      <c r="D492" s="657" t="s">
        <v>2551</v>
      </c>
      <c r="E492" s="656" t="s">
        <v>2909</v>
      </c>
      <c r="F492" s="656" t="s">
        <v>4017</v>
      </c>
      <c r="G492" s="658" t="s">
        <v>2946</v>
      </c>
      <c r="H492" s="659" t="s">
        <v>2386</v>
      </c>
      <c r="I492" s="658" t="s">
        <v>2947</v>
      </c>
      <c r="J492" s="660">
        <v>249</v>
      </c>
    </row>
    <row r="493" spans="1:10" ht="15">
      <c r="A493" s="655" t="s">
        <v>1417</v>
      </c>
      <c r="B493" s="656" t="s">
        <v>2551</v>
      </c>
      <c r="C493" s="656" t="s">
        <v>2552</v>
      </c>
      <c r="D493" s="657" t="s">
        <v>2551</v>
      </c>
      <c r="E493" s="656" t="s">
        <v>2909</v>
      </c>
      <c r="F493" s="656" t="s">
        <v>4017</v>
      </c>
      <c r="G493" s="658" t="s">
        <v>2948</v>
      </c>
      <c r="H493" s="659" t="s">
        <v>688</v>
      </c>
      <c r="I493" s="658" t="s">
        <v>2947</v>
      </c>
      <c r="J493" s="660">
        <v>799</v>
      </c>
    </row>
    <row r="494" spans="1:10" ht="15">
      <c r="A494" s="655" t="s">
        <v>1418</v>
      </c>
      <c r="B494" s="656" t="s">
        <v>2551</v>
      </c>
      <c r="C494" s="656" t="s">
        <v>2552</v>
      </c>
      <c r="D494" s="657" t="s">
        <v>2551</v>
      </c>
      <c r="E494" s="656" t="s">
        <v>2909</v>
      </c>
      <c r="F494" s="656" t="s">
        <v>4017</v>
      </c>
      <c r="G494" s="658" t="s">
        <v>2949</v>
      </c>
      <c r="H494" s="659" t="s">
        <v>689</v>
      </c>
      <c r="I494" s="658" t="s">
        <v>2947</v>
      </c>
      <c r="J494" s="660">
        <v>2449</v>
      </c>
    </row>
    <row r="495" spans="1:10" ht="15">
      <c r="A495" s="655" t="s">
        <v>1419</v>
      </c>
      <c r="B495" s="656" t="s">
        <v>2551</v>
      </c>
      <c r="C495" s="656" t="s">
        <v>2552</v>
      </c>
      <c r="D495" s="657" t="s">
        <v>2551</v>
      </c>
      <c r="E495" s="656" t="s">
        <v>2909</v>
      </c>
      <c r="F495" s="656" t="s">
        <v>4017</v>
      </c>
      <c r="G495" s="658" t="s">
        <v>2950</v>
      </c>
      <c r="H495" s="659" t="s">
        <v>2386</v>
      </c>
      <c r="I495" s="658" t="s">
        <v>2951</v>
      </c>
      <c r="J495" s="660">
        <v>249</v>
      </c>
    </row>
    <row r="496" spans="1:10" ht="15">
      <c r="A496" s="655" t="s">
        <v>1420</v>
      </c>
      <c r="B496" s="656" t="s">
        <v>2551</v>
      </c>
      <c r="C496" s="656" t="s">
        <v>2552</v>
      </c>
      <c r="D496" s="657" t="s">
        <v>2551</v>
      </c>
      <c r="E496" s="656" t="s">
        <v>2909</v>
      </c>
      <c r="F496" s="656" t="s">
        <v>4017</v>
      </c>
      <c r="G496" s="658" t="s">
        <v>2952</v>
      </c>
      <c r="H496" s="659" t="s">
        <v>688</v>
      </c>
      <c r="I496" s="658" t="s">
        <v>2951</v>
      </c>
      <c r="J496" s="660">
        <v>799</v>
      </c>
    </row>
    <row r="497" spans="1:10" ht="15">
      <c r="A497" s="655" t="s">
        <v>1421</v>
      </c>
      <c r="B497" s="656" t="s">
        <v>2551</v>
      </c>
      <c r="C497" s="656" t="s">
        <v>2552</v>
      </c>
      <c r="D497" s="657" t="s">
        <v>2551</v>
      </c>
      <c r="E497" s="656" t="s">
        <v>2909</v>
      </c>
      <c r="F497" s="656" t="s">
        <v>4017</v>
      </c>
      <c r="G497" s="658" t="s">
        <v>2953</v>
      </c>
      <c r="H497" s="659" t="s">
        <v>689</v>
      </c>
      <c r="I497" s="658" t="s">
        <v>2951</v>
      </c>
      <c r="J497" s="660">
        <v>2449</v>
      </c>
    </row>
    <row r="498" spans="1:10" ht="15">
      <c r="A498" s="655" t="s">
        <v>1422</v>
      </c>
      <c r="B498" s="656" t="s">
        <v>2551</v>
      </c>
      <c r="C498" s="656" t="s">
        <v>2552</v>
      </c>
      <c r="D498" s="657" t="s">
        <v>2551</v>
      </c>
      <c r="E498" s="656" t="s">
        <v>2909</v>
      </c>
      <c r="F498" s="656" t="s">
        <v>4017</v>
      </c>
      <c r="G498" s="658" t="s">
        <v>2954</v>
      </c>
      <c r="H498" s="659" t="s">
        <v>2386</v>
      </c>
      <c r="I498" s="658" t="s">
        <v>2955</v>
      </c>
      <c r="J498" s="660">
        <v>249</v>
      </c>
    </row>
    <row r="499" spans="1:10" ht="15">
      <c r="A499" s="655" t="s">
        <v>1423</v>
      </c>
      <c r="B499" s="656" t="s">
        <v>2551</v>
      </c>
      <c r="C499" s="656" t="s">
        <v>2552</v>
      </c>
      <c r="D499" s="657" t="s">
        <v>2551</v>
      </c>
      <c r="E499" s="656" t="s">
        <v>2909</v>
      </c>
      <c r="F499" s="656" t="s">
        <v>4017</v>
      </c>
      <c r="G499" s="658" t="s">
        <v>2956</v>
      </c>
      <c r="H499" s="659" t="s">
        <v>688</v>
      </c>
      <c r="I499" s="658" t="s">
        <v>2955</v>
      </c>
      <c r="J499" s="660">
        <v>799</v>
      </c>
    </row>
    <row r="500" spans="1:10" ht="15">
      <c r="A500" s="655" t="s">
        <v>1424</v>
      </c>
      <c r="B500" s="656" t="s">
        <v>2551</v>
      </c>
      <c r="C500" s="656" t="s">
        <v>2552</v>
      </c>
      <c r="D500" s="657" t="s">
        <v>2551</v>
      </c>
      <c r="E500" s="656" t="s">
        <v>2909</v>
      </c>
      <c r="F500" s="656" t="s">
        <v>4017</v>
      </c>
      <c r="G500" s="658" t="s">
        <v>2957</v>
      </c>
      <c r="H500" s="659" t="s">
        <v>689</v>
      </c>
      <c r="I500" s="658" t="s">
        <v>2955</v>
      </c>
      <c r="J500" s="660">
        <v>2449</v>
      </c>
    </row>
    <row r="501" spans="1:10" ht="15">
      <c r="A501" s="655" t="s">
        <v>1425</v>
      </c>
      <c r="B501" s="656" t="s">
        <v>2551</v>
      </c>
      <c r="C501" s="656" t="s">
        <v>2552</v>
      </c>
      <c r="D501" s="657" t="s">
        <v>2551</v>
      </c>
      <c r="E501" s="656" t="s">
        <v>2909</v>
      </c>
      <c r="F501" s="656" t="s">
        <v>4017</v>
      </c>
      <c r="G501" s="658" t="s">
        <v>2958</v>
      </c>
      <c r="H501" s="659" t="s">
        <v>2386</v>
      </c>
      <c r="I501" s="658" t="s">
        <v>2959</v>
      </c>
      <c r="J501" s="660">
        <v>249</v>
      </c>
    </row>
    <row r="502" spans="1:10" ht="15">
      <c r="A502" s="655" t="s">
        <v>1426</v>
      </c>
      <c r="B502" s="656" t="s">
        <v>2551</v>
      </c>
      <c r="C502" s="656" t="s">
        <v>2552</v>
      </c>
      <c r="D502" s="657" t="s">
        <v>2551</v>
      </c>
      <c r="E502" s="656" t="s">
        <v>2909</v>
      </c>
      <c r="F502" s="656" t="s">
        <v>4017</v>
      </c>
      <c r="G502" s="658" t="s">
        <v>2960</v>
      </c>
      <c r="H502" s="659" t="s">
        <v>688</v>
      </c>
      <c r="I502" s="658" t="s">
        <v>2959</v>
      </c>
      <c r="J502" s="660">
        <v>799</v>
      </c>
    </row>
    <row r="503" spans="1:10" ht="15">
      <c r="A503" s="655" t="s">
        <v>1427</v>
      </c>
      <c r="B503" s="656" t="s">
        <v>2551</v>
      </c>
      <c r="C503" s="656" t="s">
        <v>2552</v>
      </c>
      <c r="D503" s="657" t="s">
        <v>2551</v>
      </c>
      <c r="E503" s="656" t="s">
        <v>2909</v>
      </c>
      <c r="F503" s="656" t="s">
        <v>4017</v>
      </c>
      <c r="G503" s="658" t="s">
        <v>2961</v>
      </c>
      <c r="H503" s="659" t="s">
        <v>689</v>
      </c>
      <c r="I503" s="658" t="s">
        <v>2959</v>
      </c>
      <c r="J503" s="660">
        <v>2449</v>
      </c>
    </row>
    <row r="504" spans="1:10" ht="15">
      <c r="A504" s="655" t="s">
        <v>1431</v>
      </c>
      <c r="B504" s="656" t="s">
        <v>2551</v>
      </c>
      <c r="C504" s="656" t="s">
        <v>2962</v>
      </c>
      <c r="D504" s="657" t="s">
        <v>2551</v>
      </c>
      <c r="E504" s="656" t="s">
        <v>2300</v>
      </c>
      <c r="F504" s="656" t="s">
        <v>4018</v>
      </c>
      <c r="G504" s="658" t="s">
        <v>2966</v>
      </c>
      <c r="H504" s="659" t="s">
        <v>2967</v>
      </c>
      <c r="I504" s="658" t="s">
        <v>2749</v>
      </c>
      <c r="J504" s="660">
        <v>1399</v>
      </c>
    </row>
    <row r="505" spans="1:10" ht="15">
      <c r="A505" s="655" t="s">
        <v>1432</v>
      </c>
      <c r="B505" s="656" t="s">
        <v>2551</v>
      </c>
      <c r="C505" s="656" t="s">
        <v>2962</v>
      </c>
      <c r="D505" s="657" t="s">
        <v>2551</v>
      </c>
      <c r="E505" s="656" t="s">
        <v>2300</v>
      </c>
      <c r="F505" s="656" t="s">
        <v>4018</v>
      </c>
      <c r="G505" s="658" t="s">
        <v>2968</v>
      </c>
      <c r="H505" s="659" t="s">
        <v>2969</v>
      </c>
      <c r="I505" s="658" t="s">
        <v>2749</v>
      </c>
      <c r="J505" s="660">
        <v>1999</v>
      </c>
    </row>
    <row r="506" spans="1:10" ht="15">
      <c r="A506" s="655" t="s">
        <v>1433</v>
      </c>
      <c r="B506" s="656" t="s">
        <v>2551</v>
      </c>
      <c r="C506" s="656" t="s">
        <v>2962</v>
      </c>
      <c r="D506" s="657" t="s">
        <v>2551</v>
      </c>
      <c r="E506" s="656" t="s">
        <v>2300</v>
      </c>
      <c r="F506" s="656" t="s">
        <v>4018</v>
      </c>
      <c r="G506" s="658" t="s">
        <v>2970</v>
      </c>
      <c r="H506" s="659" t="s">
        <v>2447</v>
      </c>
      <c r="I506" s="658" t="s">
        <v>2749</v>
      </c>
      <c r="J506" s="660">
        <v>399</v>
      </c>
    </row>
    <row r="507" spans="1:10" ht="15">
      <c r="A507" s="655" t="s">
        <v>1434</v>
      </c>
      <c r="B507" s="656" t="s">
        <v>2551</v>
      </c>
      <c r="C507" s="656" t="s">
        <v>2962</v>
      </c>
      <c r="D507" s="657" t="s">
        <v>2551</v>
      </c>
      <c r="E507" s="656" t="s">
        <v>2300</v>
      </c>
      <c r="F507" s="656" t="s">
        <v>4018</v>
      </c>
      <c r="G507" s="658" t="s">
        <v>2971</v>
      </c>
      <c r="H507" s="659" t="s">
        <v>2972</v>
      </c>
      <c r="I507" s="658" t="s">
        <v>2749</v>
      </c>
      <c r="J507" s="660">
        <v>729</v>
      </c>
    </row>
    <row r="508" spans="1:10" ht="15">
      <c r="A508" s="655" t="s">
        <v>1435</v>
      </c>
      <c r="B508" s="656" t="s">
        <v>2551</v>
      </c>
      <c r="C508" s="656" t="s">
        <v>2962</v>
      </c>
      <c r="D508" s="657" t="s">
        <v>2551</v>
      </c>
      <c r="E508" s="656" t="s">
        <v>2973</v>
      </c>
      <c r="F508" s="656" t="s">
        <v>4019</v>
      </c>
      <c r="G508" s="658" t="s">
        <v>2974</v>
      </c>
      <c r="H508" s="659" t="s">
        <v>2802</v>
      </c>
      <c r="I508" s="658" t="s">
        <v>2486</v>
      </c>
      <c r="J508" s="660">
        <v>229</v>
      </c>
    </row>
    <row r="509" spans="1:10" ht="15">
      <c r="A509" s="655" t="s">
        <v>1436</v>
      </c>
      <c r="B509" s="656" t="s">
        <v>2551</v>
      </c>
      <c r="C509" s="656" t="s">
        <v>2962</v>
      </c>
      <c r="D509" s="657" t="s">
        <v>2551</v>
      </c>
      <c r="E509" s="656" t="s">
        <v>2973</v>
      </c>
      <c r="F509" s="656" t="s">
        <v>4019</v>
      </c>
      <c r="G509" s="658" t="s">
        <v>2975</v>
      </c>
      <c r="H509" s="659" t="s">
        <v>2976</v>
      </c>
      <c r="I509" s="658" t="s">
        <v>2486</v>
      </c>
      <c r="J509" s="660">
        <v>529</v>
      </c>
    </row>
    <row r="510" spans="1:10" ht="15">
      <c r="A510" s="655" t="s">
        <v>1437</v>
      </c>
      <c r="B510" s="656" t="s">
        <v>2551</v>
      </c>
      <c r="C510" s="656" t="s">
        <v>2962</v>
      </c>
      <c r="D510" s="657" t="s">
        <v>2551</v>
      </c>
      <c r="E510" s="656" t="s">
        <v>2973</v>
      </c>
      <c r="F510" s="656" t="s">
        <v>4019</v>
      </c>
      <c r="G510" s="658" t="s">
        <v>2977</v>
      </c>
      <c r="H510" s="659" t="s">
        <v>2978</v>
      </c>
      <c r="I510" s="658" t="s">
        <v>2486</v>
      </c>
      <c r="J510" s="660">
        <v>4299</v>
      </c>
    </row>
    <row r="511" spans="1:10" ht="15">
      <c r="A511" s="655" t="s">
        <v>1438</v>
      </c>
      <c r="B511" s="656" t="s">
        <v>2551</v>
      </c>
      <c r="C511" s="656" t="s">
        <v>2962</v>
      </c>
      <c r="D511" s="657" t="s">
        <v>2551</v>
      </c>
      <c r="E511" s="656" t="s">
        <v>2973</v>
      </c>
      <c r="F511" s="656" t="s">
        <v>4019</v>
      </c>
      <c r="G511" s="658" t="s">
        <v>2979</v>
      </c>
      <c r="H511" s="659" t="s">
        <v>2802</v>
      </c>
      <c r="I511" s="658" t="s">
        <v>2424</v>
      </c>
      <c r="J511" s="660">
        <v>229</v>
      </c>
    </row>
    <row r="512" spans="1:10" ht="15">
      <c r="A512" s="655" t="s">
        <v>1439</v>
      </c>
      <c r="B512" s="656" t="s">
        <v>2551</v>
      </c>
      <c r="C512" s="656" t="s">
        <v>2962</v>
      </c>
      <c r="D512" s="657" t="s">
        <v>2551</v>
      </c>
      <c r="E512" s="656" t="s">
        <v>2973</v>
      </c>
      <c r="F512" s="656" t="s">
        <v>4019</v>
      </c>
      <c r="G512" s="658" t="s">
        <v>2980</v>
      </c>
      <c r="H512" s="659" t="s">
        <v>2976</v>
      </c>
      <c r="I512" s="658" t="s">
        <v>2424</v>
      </c>
      <c r="J512" s="660">
        <v>549</v>
      </c>
    </row>
    <row r="513" spans="1:10" ht="15">
      <c r="A513" s="655" t="s">
        <v>1440</v>
      </c>
      <c r="B513" s="656" t="s">
        <v>2551</v>
      </c>
      <c r="C513" s="656" t="s">
        <v>2962</v>
      </c>
      <c r="D513" s="657" t="s">
        <v>2551</v>
      </c>
      <c r="E513" s="656" t="s">
        <v>2973</v>
      </c>
      <c r="F513" s="656" t="s">
        <v>4019</v>
      </c>
      <c r="G513" s="658" t="s">
        <v>2981</v>
      </c>
      <c r="H513" s="659" t="s">
        <v>2978</v>
      </c>
      <c r="I513" s="658" t="s">
        <v>2424</v>
      </c>
      <c r="J513" s="660">
        <v>4649</v>
      </c>
    </row>
    <row r="514" spans="1:10" ht="15">
      <c r="A514" s="655" t="s">
        <v>1441</v>
      </c>
      <c r="B514" s="656" t="s">
        <v>2551</v>
      </c>
      <c r="C514" s="656" t="s">
        <v>2962</v>
      </c>
      <c r="D514" s="657" t="s">
        <v>2551</v>
      </c>
      <c r="E514" s="656" t="s">
        <v>2300</v>
      </c>
      <c r="F514" s="656" t="s">
        <v>4020</v>
      </c>
      <c r="G514" s="658" t="s">
        <v>2982</v>
      </c>
      <c r="H514" s="659" t="s">
        <v>2386</v>
      </c>
      <c r="I514" s="658" t="s">
        <v>2303</v>
      </c>
      <c r="J514" s="660">
        <v>79</v>
      </c>
    </row>
    <row r="515" spans="1:10" ht="15">
      <c r="A515" s="655" t="s">
        <v>1442</v>
      </c>
      <c r="B515" s="656" t="s">
        <v>2551</v>
      </c>
      <c r="C515" s="656" t="s">
        <v>2962</v>
      </c>
      <c r="D515" s="657" t="s">
        <v>2551</v>
      </c>
      <c r="E515" s="656" t="s">
        <v>2300</v>
      </c>
      <c r="F515" s="656" t="s">
        <v>4020</v>
      </c>
      <c r="G515" s="658" t="s">
        <v>2983</v>
      </c>
      <c r="H515" s="659" t="s">
        <v>2302</v>
      </c>
      <c r="I515" s="658" t="s">
        <v>2303</v>
      </c>
      <c r="J515" s="660">
        <v>899</v>
      </c>
    </row>
    <row r="516" spans="1:10" ht="15">
      <c r="A516" s="655" t="s">
        <v>1443</v>
      </c>
      <c r="B516" s="656" t="s">
        <v>2551</v>
      </c>
      <c r="C516" s="656" t="s">
        <v>2962</v>
      </c>
      <c r="D516" s="657" t="s">
        <v>2551</v>
      </c>
      <c r="E516" s="656" t="s">
        <v>2300</v>
      </c>
      <c r="F516" s="656" t="s">
        <v>4020</v>
      </c>
      <c r="G516" s="658" t="s">
        <v>2984</v>
      </c>
      <c r="H516" s="659" t="s">
        <v>2389</v>
      </c>
      <c r="I516" s="658" t="s">
        <v>2303</v>
      </c>
      <c r="J516" s="660">
        <v>249</v>
      </c>
    </row>
    <row r="517" spans="1:10" ht="15">
      <c r="A517" s="655" t="s">
        <v>1444</v>
      </c>
      <c r="B517" s="656" t="s">
        <v>2551</v>
      </c>
      <c r="C517" s="656" t="s">
        <v>2962</v>
      </c>
      <c r="D517" s="657" t="s">
        <v>2551</v>
      </c>
      <c r="E517" s="656" t="s">
        <v>2300</v>
      </c>
      <c r="F517" s="656" t="s">
        <v>4020</v>
      </c>
      <c r="G517" s="658" t="s">
        <v>2985</v>
      </c>
      <c r="H517" s="659" t="s">
        <v>2391</v>
      </c>
      <c r="I517" s="658" t="s">
        <v>2303</v>
      </c>
      <c r="J517" s="660">
        <v>1699</v>
      </c>
    </row>
    <row r="518" spans="1:10" ht="15">
      <c r="A518" s="655" t="s">
        <v>1445</v>
      </c>
      <c r="B518" s="656" t="s">
        <v>2551</v>
      </c>
      <c r="C518" s="656" t="s">
        <v>2962</v>
      </c>
      <c r="D518" s="657" t="s">
        <v>2551</v>
      </c>
      <c r="E518" s="656" t="s">
        <v>2300</v>
      </c>
      <c r="F518" s="656" t="s">
        <v>4020</v>
      </c>
      <c r="G518" s="658" t="s">
        <v>2986</v>
      </c>
      <c r="H518" s="659" t="s">
        <v>692</v>
      </c>
      <c r="I518" s="658" t="s">
        <v>2303</v>
      </c>
      <c r="J518" s="660">
        <v>479</v>
      </c>
    </row>
    <row r="519" spans="1:10" ht="15">
      <c r="A519" s="655" t="s">
        <v>1446</v>
      </c>
      <c r="B519" s="656" t="s">
        <v>2551</v>
      </c>
      <c r="C519" s="656" t="s">
        <v>2962</v>
      </c>
      <c r="D519" s="657" t="s">
        <v>2551</v>
      </c>
      <c r="E519" s="656" t="s">
        <v>2987</v>
      </c>
      <c r="F519" s="656" t="s">
        <v>4021</v>
      </c>
      <c r="G519" s="658" t="s">
        <v>2988</v>
      </c>
      <c r="H519" s="659" t="s">
        <v>2460</v>
      </c>
      <c r="I519" s="658" t="s">
        <v>2989</v>
      </c>
      <c r="J519" s="660">
        <v>1149</v>
      </c>
    </row>
    <row r="520" spans="1:10" ht="15">
      <c r="A520" s="655" t="s">
        <v>1447</v>
      </c>
      <c r="B520" s="656" t="s">
        <v>2551</v>
      </c>
      <c r="C520" s="656" t="s">
        <v>2962</v>
      </c>
      <c r="D520" s="657" t="s">
        <v>2551</v>
      </c>
      <c r="E520" s="656" t="s">
        <v>2987</v>
      </c>
      <c r="F520" s="656" t="s">
        <v>4021</v>
      </c>
      <c r="G520" s="658" t="s">
        <v>2990</v>
      </c>
      <c r="H520" s="659" t="s">
        <v>2447</v>
      </c>
      <c r="I520" s="658" t="s">
        <v>2989</v>
      </c>
      <c r="J520" s="660">
        <v>349</v>
      </c>
    </row>
    <row r="521" spans="1:10" ht="15">
      <c r="A521" s="655" t="s">
        <v>1448</v>
      </c>
      <c r="B521" s="656" t="s">
        <v>2551</v>
      </c>
      <c r="C521" s="656" t="s">
        <v>2962</v>
      </c>
      <c r="D521" s="657" t="s">
        <v>2551</v>
      </c>
      <c r="E521" s="656" t="s">
        <v>2987</v>
      </c>
      <c r="F521" s="656" t="s">
        <v>4022</v>
      </c>
      <c r="G521" s="658" t="s">
        <v>2991</v>
      </c>
      <c r="H521" s="659" t="s">
        <v>2847</v>
      </c>
      <c r="I521" s="658" t="s">
        <v>2989</v>
      </c>
      <c r="J521" s="660">
        <v>149</v>
      </c>
    </row>
    <row r="522" spans="1:10" ht="15">
      <c r="A522" s="655" t="s">
        <v>1449</v>
      </c>
      <c r="B522" s="656" t="s">
        <v>2551</v>
      </c>
      <c r="C522" s="656" t="s">
        <v>2962</v>
      </c>
      <c r="D522" s="657" t="s">
        <v>2551</v>
      </c>
      <c r="E522" s="656" t="s">
        <v>2987</v>
      </c>
      <c r="F522" s="656" t="s">
        <v>4022</v>
      </c>
      <c r="G522" s="658" t="s">
        <v>2992</v>
      </c>
      <c r="H522" s="659" t="s">
        <v>2460</v>
      </c>
      <c r="I522" s="658" t="s">
        <v>2989</v>
      </c>
      <c r="J522" s="660">
        <v>2149</v>
      </c>
    </row>
    <row r="523" spans="1:10" ht="15">
      <c r="A523" s="655" t="s">
        <v>1450</v>
      </c>
      <c r="B523" s="656" t="s">
        <v>2551</v>
      </c>
      <c r="C523" s="656" t="s">
        <v>2962</v>
      </c>
      <c r="D523" s="657" t="s">
        <v>2551</v>
      </c>
      <c r="E523" s="656" t="s">
        <v>2987</v>
      </c>
      <c r="F523" s="656" t="s">
        <v>4022</v>
      </c>
      <c r="G523" s="658" t="s">
        <v>2993</v>
      </c>
      <c r="H523" s="659" t="s">
        <v>2802</v>
      </c>
      <c r="I523" s="658" t="s">
        <v>2989</v>
      </c>
      <c r="J523" s="660">
        <v>249</v>
      </c>
    </row>
    <row r="524" spans="1:10" ht="15">
      <c r="A524" s="655" t="s">
        <v>1451</v>
      </c>
      <c r="B524" s="656" t="s">
        <v>2551</v>
      </c>
      <c r="C524" s="656" t="s">
        <v>2962</v>
      </c>
      <c r="D524" s="657" t="s">
        <v>2551</v>
      </c>
      <c r="E524" s="656" t="s">
        <v>2987</v>
      </c>
      <c r="F524" s="656" t="s">
        <v>4022</v>
      </c>
      <c r="G524" s="658" t="s">
        <v>2994</v>
      </c>
      <c r="H524" s="659" t="s">
        <v>2447</v>
      </c>
      <c r="I524" s="658" t="s">
        <v>2989</v>
      </c>
      <c r="J524" s="660">
        <v>679</v>
      </c>
    </row>
    <row r="525" spans="1:10" ht="15">
      <c r="A525" s="655" t="s">
        <v>1452</v>
      </c>
      <c r="B525" s="656" t="s">
        <v>2551</v>
      </c>
      <c r="C525" s="656" t="s">
        <v>2962</v>
      </c>
      <c r="D525" s="657" t="s">
        <v>2551</v>
      </c>
      <c r="E525" s="656" t="s">
        <v>2987</v>
      </c>
      <c r="F525" s="656" t="s">
        <v>4023</v>
      </c>
      <c r="G525" s="658" t="s">
        <v>2995</v>
      </c>
      <c r="H525" s="659" t="s">
        <v>2847</v>
      </c>
      <c r="I525" s="658" t="s">
        <v>2989</v>
      </c>
      <c r="J525" s="660">
        <v>79</v>
      </c>
    </row>
    <row r="526" spans="1:10" ht="15">
      <c r="A526" s="655" t="s">
        <v>1453</v>
      </c>
      <c r="B526" s="656" t="s">
        <v>2551</v>
      </c>
      <c r="C526" s="656" t="s">
        <v>2962</v>
      </c>
      <c r="D526" s="657" t="s">
        <v>2551</v>
      </c>
      <c r="E526" s="656" t="s">
        <v>2987</v>
      </c>
      <c r="F526" s="656" t="s">
        <v>4023</v>
      </c>
      <c r="G526" s="658" t="s">
        <v>2996</v>
      </c>
      <c r="H526" s="659" t="s">
        <v>2460</v>
      </c>
      <c r="I526" s="658" t="s">
        <v>2989</v>
      </c>
      <c r="J526" s="660">
        <v>979</v>
      </c>
    </row>
    <row r="527" spans="1:10" ht="15">
      <c r="A527" s="655" t="s">
        <v>1454</v>
      </c>
      <c r="B527" s="656" t="s">
        <v>2551</v>
      </c>
      <c r="C527" s="656" t="s">
        <v>2962</v>
      </c>
      <c r="D527" s="657" t="s">
        <v>2551</v>
      </c>
      <c r="E527" s="656" t="s">
        <v>2987</v>
      </c>
      <c r="F527" s="656" t="s">
        <v>4023</v>
      </c>
      <c r="G527" s="658" t="s">
        <v>2997</v>
      </c>
      <c r="H527" s="659" t="s">
        <v>2969</v>
      </c>
      <c r="I527" s="658" t="s">
        <v>2989</v>
      </c>
      <c r="J527" s="660">
        <v>1699</v>
      </c>
    </row>
    <row r="528" spans="1:10" ht="15">
      <c r="A528" s="655" t="s">
        <v>1455</v>
      </c>
      <c r="B528" s="656" t="s">
        <v>2551</v>
      </c>
      <c r="C528" s="656" t="s">
        <v>2962</v>
      </c>
      <c r="D528" s="657" t="s">
        <v>2551</v>
      </c>
      <c r="E528" s="656" t="s">
        <v>2987</v>
      </c>
      <c r="F528" s="656" t="s">
        <v>4023</v>
      </c>
      <c r="G528" s="658" t="s">
        <v>2998</v>
      </c>
      <c r="H528" s="659" t="s">
        <v>2802</v>
      </c>
      <c r="I528" s="658" t="s">
        <v>2989</v>
      </c>
      <c r="J528" s="660">
        <v>129</v>
      </c>
    </row>
    <row r="529" spans="1:10" ht="15">
      <c r="A529" s="655" t="s">
        <v>1456</v>
      </c>
      <c r="B529" s="656" t="s">
        <v>2551</v>
      </c>
      <c r="C529" s="656" t="s">
        <v>2962</v>
      </c>
      <c r="D529" s="657" t="s">
        <v>2551</v>
      </c>
      <c r="E529" s="656" t="s">
        <v>2987</v>
      </c>
      <c r="F529" s="656" t="s">
        <v>4023</v>
      </c>
      <c r="G529" s="658" t="s">
        <v>2999</v>
      </c>
      <c r="H529" s="659" t="s">
        <v>2447</v>
      </c>
      <c r="I529" s="658" t="s">
        <v>2989</v>
      </c>
      <c r="J529" s="660">
        <v>299</v>
      </c>
    </row>
    <row r="530" spans="1:10" ht="15">
      <c r="A530" s="655" t="s">
        <v>1457</v>
      </c>
      <c r="B530" s="656" t="s">
        <v>2551</v>
      </c>
      <c r="C530" s="656" t="s">
        <v>2962</v>
      </c>
      <c r="D530" s="657" t="s">
        <v>2551</v>
      </c>
      <c r="E530" s="656" t="s">
        <v>2573</v>
      </c>
      <c r="F530" s="656" t="s">
        <v>4024</v>
      </c>
      <c r="G530" s="658" t="s">
        <v>3000</v>
      </c>
      <c r="H530" s="659" t="s">
        <v>3001</v>
      </c>
      <c r="I530" s="658" t="s">
        <v>2420</v>
      </c>
      <c r="J530" s="660">
        <v>49</v>
      </c>
    </row>
    <row r="531" spans="1:10" ht="15">
      <c r="A531" s="655" t="s">
        <v>1458</v>
      </c>
      <c r="B531" s="656" t="s">
        <v>2551</v>
      </c>
      <c r="C531" s="656" t="s">
        <v>2962</v>
      </c>
      <c r="D531" s="657" t="s">
        <v>2551</v>
      </c>
      <c r="E531" s="656" t="s">
        <v>2573</v>
      </c>
      <c r="F531" s="656" t="s">
        <v>4024</v>
      </c>
      <c r="G531" s="658" t="s">
        <v>3002</v>
      </c>
      <c r="H531" s="659" t="s">
        <v>2755</v>
      </c>
      <c r="I531" s="658" t="s">
        <v>2420</v>
      </c>
      <c r="J531" s="660">
        <v>279</v>
      </c>
    </row>
    <row r="532" spans="1:10" ht="15">
      <c r="A532" s="655" t="s">
        <v>1459</v>
      </c>
      <c r="B532" s="656" t="s">
        <v>2551</v>
      </c>
      <c r="C532" s="656" t="s">
        <v>2962</v>
      </c>
      <c r="D532" s="657" t="s">
        <v>2551</v>
      </c>
      <c r="E532" s="656" t="s">
        <v>2573</v>
      </c>
      <c r="F532" s="656" t="s">
        <v>4024</v>
      </c>
      <c r="G532" s="658" t="s">
        <v>3003</v>
      </c>
      <c r="H532" s="659" t="s">
        <v>3001</v>
      </c>
      <c r="I532" s="658" t="s">
        <v>2491</v>
      </c>
      <c r="J532" s="660">
        <v>49</v>
      </c>
    </row>
    <row r="533" spans="1:10" ht="15">
      <c r="A533" s="655" t="s">
        <v>1460</v>
      </c>
      <c r="B533" s="656" t="s">
        <v>2551</v>
      </c>
      <c r="C533" s="656" t="s">
        <v>2962</v>
      </c>
      <c r="D533" s="657" t="s">
        <v>2551</v>
      </c>
      <c r="E533" s="656" t="s">
        <v>2573</v>
      </c>
      <c r="F533" s="656" t="s">
        <v>4024</v>
      </c>
      <c r="G533" s="658" t="s">
        <v>3004</v>
      </c>
      <c r="H533" s="659" t="s">
        <v>2755</v>
      </c>
      <c r="I533" s="658" t="s">
        <v>2491</v>
      </c>
      <c r="J533" s="660">
        <v>279</v>
      </c>
    </row>
    <row r="534" spans="1:10" ht="15">
      <c r="A534" s="655" t="s">
        <v>1461</v>
      </c>
      <c r="B534" s="656" t="s">
        <v>2551</v>
      </c>
      <c r="C534" s="656" t="s">
        <v>2962</v>
      </c>
      <c r="D534" s="657" t="s">
        <v>2551</v>
      </c>
      <c r="E534" s="656" t="s">
        <v>2573</v>
      </c>
      <c r="F534" s="656" t="s">
        <v>4024</v>
      </c>
      <c r="G534" s="658" t="s">
        <v>3005</v>
      </c>
      <c r="H534" s="659" t="s">
        <v>3001</v>
      </c>
      <c r="I534" s="658" t="s">
        <v>2412</v>
      </c>
      <c r="J534" s="660">
        <v>49</v>
      </c>
    </row>
    <row r="535" spans="1:10" ht="15">
      <c r="A535" s="655" t="s">
        <v>1462</v>
      </c>
      <c r="B535" s="656" t="s">
        <v>2551</v>
      </c>
      <c r="C535" s="656" t="s">
        <v>2962</v>
      </c>
      <c r="D535" s="657" t="s">
        <v>2551</v>
      </c>
      <c r="E535" s="656" t="s">
        <v>2573</v>
      </c>
      <c r="F535" s="656" t="s">
        <v>4024</v>
      </c>
      <c r="G535" s="658" t="s">
        <v>3006</v>
      </c>
      <c r="H535" s="659" t="s">
        <v>2755</v>
      </c>
      <c r="I535" s="658" t="s">
        <v>2412</v>
      </c>
      <c r="J535" s="660">
        <v>279</v>
      </c>
    </row>
    <row r="536" spans="1:10" ht="15">
      <c r="A536" s="655" t="s">
        <v>1463</v>
      </c>
      <c r="B536" s="656" t="s">
        <v>2551</v>
      </c>
      <c r="C536" s="656" t="s">
        <v>2962</v>
      </c>
      <c r="D536" s="657" t="s">
        <v>2551</v>
      </c>
      <c r="E536" s="656" t="s">
        <v>2573</v>
      </c>
      <c r="F536" s="656" t="s">
        <v>4024</v>
      </c>
      <c r="G536" s="658" t="s">
        <v>3007</v>
      </c>
      <c r="H536" s="659" t="s">
        <v>3001</v>
      </c>
      <c r="I536" s="658" t="s">
        <v>2581</v>
      </c>
      <c r="J536" s="660">
        <v>49</v>
      </c>
    </row>
    <row r="537" spans="1:10" ht="15">
      <c r="A537" s="655" t="s">
        <v>1464</v>
      </c>
      <c r="B537" s="656" t="s">
        <v>2551</v>
      </c>
      <c r="C537" s="656" t="s">
        <v>2962</v>
      </c>
      <c r="D537" s="657" t="s">
        <v>2551</v>
      </c>
      <c r="E537" s="656" t="s">
        <v>2573</v>
      </c>
      <c r="F537" s="656" t="s">
        <v>4024</v>
      </c>
      <c r="G537" s="658" t="s">
        <v>3008</v>
      </c>
      <c r="H537" s="659" t="s">
        <v>2755</v>
      </c>
      <c r="I537" s="658" t="s">
        <v>2581</v>
      </c>
      <c r="J537" s="660">
        <v>279</v>
      </c>
    </row>
    <row r="538" spans="1:10" ht="15">
      <c r="A538" s="655" t="s">
        <v>1465</v>
      </c>
      <c r="B538" s="656" t="s">
        <v>2551</v>
      </c>
      <c r="C538" s="656" t="s">
        <v>2962</v>
      </c>
      <c r="D538" s="657" t="s">
        <v>2551</v>
      </c>
      <c r="E538" s="656" t="s">
        <v>2573</v>
      </c>
      <c r="F538" s="656" t="s">
        <v>4024</v>
      </c>
      <c r="G538" s="658" t="s">
        <v>3009</v>
      </c>
      <c r="H538" s="659" t="s">
        <v>3001</v>
      </c>
      <c r="I538" s="658" t="s">
        <v>2477</v>
      </c>
      <c r="J538" s="660">
        <v>49</v>
      </c>
    </row>
    <row r="539" spans="1:10" ht="15">
      <c r="A539" s="655" t="s">
        <v>1466</v>
      </c>
      <c r="B539" s="656" t="s">
        <v>2551</v>
      </c>
      <c r="C539" s="656" t="s">
        <v>2962</v>
      </c>
      <c r="D539" s="657" t="s">
        <v>2551</v>
      </c>
      <c r="E539" s="656" t="s">
        <v>2573</v>
      </c>
      <c r="F539" s="656" t="s">
        <v>4024</v>
      </c>
      <c r="G539" s="658" t="s">
        <v>3010</v>
      </c>
      <c r="H539" s="659" t="s">
        <v>2755</v>
      </c>
      <c r="I539" s="658" t="s">
        <v>2477</v>
      </c>
      <c r="J539" s="660">
        <v>279</v>
      </c>
    </row>
    <row r="540" spans="1:10" ht="15">
      <c r="A540" s="655" t="s">
        <v>1467</v>
      </c>
      <c r="B540" s="656" t="s">
        <v>2551</v>
      </c>
      <c r="C540" s="656" t="s">
        <v>2962</v>
      </c>
      <c r="D540" s="657" t="s">
        <v>2551</v>
      </c>
      <c r="E540" s="656" t="s">
        <v>2573</v>
      </c>
      <c r="F540" s="656" t="s">
        <v>4024</v>
      </c>
      <c r="G540" s="658" t="s">
        <v>3011</v>
      </c>
      <c r="H540" s="659" t="s">
        <v>3001</v>
      </c>
      <c r="I540" s="658" t="s">
        <v>2428</v>
      </c>
      <c r="J540" s="660">
        <v>49</v>
      </c>
    </row>
    <row r="541" spans="1:10" ht="15">
      <c r="A541" s="655" t="s">
        <v>1468</v>
      </c>
      <c r="B541" s="656" t="s">
        <v>2551</v>
      </c>
      <c r="C541" s="656" t="s">
        <v>2962</v>
      </c>
      <c r="D541" s="657" t="s">
        <v>2551</v>
      </c>
      <c r="E541" s="656" t="s">
        <v>2573</v>
      </c>
      <c r="F541" s="656" t="s">
        <v>4024</v>
      </c>
      <c r="G541" s="658" t="s">
        <v>3012</v>
      </c>
      <c r="H541" s="659" t="s">
        <v>2755</v>
      </c>
      <c r="I541" s="658" t="s">
        <v>2428</v>
      </c>
      <c r="J541" s="660">
        <v>279</v>
      </c>
    </row>
    <row r="542" spans="1:10" ht="15">
      <c r="A542" s="655" t="s">
        <v>1469</v>
      </c>
      <c r="B542" s="656" t="s">
        <v>2551</v>
      </c>
      <c r="C542" s="656" t="s">
        <v>2962</v>
      </c>
      <c r="D542" s="657" t="s">
        <v>2551</v>
      </c>
      <c r="E542" s="656" t="s">
        <v>2573</v>
      </c>
      <c r="F542" s="656" t="s">
        <v>4024</v>
      </c>
      <c r="G542" s="658" t="s">
        <v>3013</v>
      </c>
      <c r="H542" s="659" t="s">
        <v>3001</v>
      </c>
      <c r="I542" s="658" t="s">
        <v>3014</v>
      </c>
      <c r="J542" s="660">
        <v>49</v>
      </c>
    </row>
    <row r="543" spans="1:10" ht="15">
      <c r="A543" s="655" t="s">
        <v>1470</v>
      </c>
      <c r="B543" s="656" t="s">
        <v>2551</v>
      </c>
      <c r="C543" s="656" t="s">
        <v>2962</v>
      </c>
      <c r="D543" s="657" t="s">
        <v>2551</v>
      </c>
      <c r="E543" s="656" t="s">
        <v>2573</v>
      </c>
      <c r="F543" s="656" t="s">
        <v>4024</v>
      </c>
      <c r="G543" s="658" t="s">
        <v>3015</v>
      </c>
      <c r="H543" s="659" t="s">
        <v>2755</v>
      </c>
      <c r="I543" s="658" t="s">
        <v>3014</v>
      </c>
      <c r="J543" s="660">
        <v>279</v>
      </c>
    </row>
    <row r="544" spans="1:10" ht="15">
      <c r="A544" s="655" t="s">
        <v>1471</v>
      </c>
      <c r="B544" s="656" t="s">
        <v>2551</v>
      </c>
      <c r="C544" s="656" t="s">
        <v>2962</v>
      </c>
      <c r="D544" s="657" t="s">
        <v>2551</v>
      </c>
      <c r="E544" s="656" t="s">
        <v>2573</v>
      </c>
      <c r="F544" s="656" t="s">
        <v>4024</v>
      </c>
      <c r="G544" s="658" t="s">
        <v>3016</v>
      </c>
      <c r="H544" s="659" t="s">
        <v>3001</v>
      </c>
      <c r="I544" s="658" t="s">
        <v>2486</v>
      </c>
      <c r="J544" s="660">
        <v>49</v>
      </c>
    </row>
    <row r="545" spans="1:10" ht="15">
      <c r="A545" s="655" t="s">
        <v>1472</v>
      </c>
      <c r="B545" s="656" t="s">
        <v>2551</v>
      </c>
      <c r="C545" s="656" t="s">
        <v>2962</v>
      </c>
      <c r="D545" s="657" t="s">
        <v>2551</v>
      </c>
      <c r="E545" s="656" t="s">
        <v>2573</v>
      </c>
      <c r="F545" s="656" t="s">
        <v>4024</v>
      </c>
      <c r="G545" s="658" t="s">
        <v>3017</v>
      </c>
      <c r="H545" s="659" t="s">
        <v>2755</v>
      </c>
      <c r="I545" s="658" t="s">
        <v>2486</v>
      </c>
      <c r="J545" s="660">
        <v>279</v>
      </c>
    </row>
    <row r="546" spans="1:10" ht="15">
      <c r="A546" s="655" t="s">
        <v>1473</v>
      </c>
      <c r="B546" s="656" t="s">
        <v>2551</v>
      </c>
      <c r="C546" s="656" t="s">
        <v>2962</v>
      </c>
      <c r="D546" s="657" t="s">
        <v>2551</v>
      </c>
      <c r="E546" s="656" t="s">
        <v>2573</v>
      </c>
      <c r="F546" s="656" t="s">
        <v>4024</v>
      </c>
      <c r="G546" s="658" t="s">
        <v>3018</v>
      </c>
      <c r="H546" s="659" t="s">
        <v>3001</v>
      </c>
      <c r="I546" s="658" t="s">
        <v>2588</v>
      </c>
      <c r="J546" s="660">
        <v>49</v>
      </c>
    </row>
    <row r="547" spans="1:10" ht="15">
      <c r="A547" s="655" t="s">
        <v>1474</v>
      </c>
      <c r="B547" s="656" t="s">
        <v>2551</v>
      </c>
      <c r="C547" s="656" t="s">
        <v>2962</v>
      </c>
      <c r="D547" s="657" t="s">
        <v>2551</v>
      </c>
      <c r="E547" s="656" t="s">
        <v>2573</v>
      </c>
      <c r="F547" s="656" t="s">
        <v>4024</v>
      </c>
      <c r="G547" s="658" t="s">
        <v>3019</v>
      </c>
      <c r="H547" s="659" t="s">
        <v>2755</v>
      </c>
      <c r="I547" s="658" t="s">
        <v>2588</v>
      </c>
      <c r="J547" s="660">
        <v>279</v>
      </c>
    </row>
    <row r="548" spans="1:10" ht="15">
      <c r="A548" s="655" t="s">
        <v>1475</v>
      </c>
      <c r="B548" s="656" t="s">
        <v>2551</v>
      </c>
      <c r="C548" s="656" t="s">
        <v>2962</v>
      </c>
      <c r="D548" s="657" t="s">
        <v>2551</v>
      </c>
      <c r="E548" s="656" t="s">
        <v>2573</v>
      </c>
      <c r="F548" s="656" t="s">
        <v>4024</v>
      </c>
      <c r="G548" s="658" t="s">
        <v>3020</v>
      </c>
      <c r="H548" s="659" t="s">
        <v>3001</v>
      </c>
      <c r="I548" s="658" t="s">
        <v>2590</v>
      </c>
      <c r="J548" s="660">
        <v>49</v>
      </c>
    </row>
    <row r="549" spans="1:10" ht="15">
      <c r="A549" s="655" t="s">
        <v>1476</v>
      </c>
      <c r="B549" s="656" t="s">
        <v>2551</v>
      </c>
      <c r="C549" s="656" t="s">
        <v>2962</v>
      </c>
      <c r="D549" s="657" t="s">
        <v>2551</v>
      </c>
      <c r="E549" s="656" t="s">
        <v>2573</v>
      </c>
      <c r="F549" s="656" t="s">
        <v>4024</v>
      </c>
      <c r="G549" s="658" t="s">
        <v>3021</v>
      </c>
      <c r="H549" s="659" t="s">
        <v>2755</v>
      </c>
      <c r="I549" s="658" t="s">
        <v>2590</v>
      </c>
      <c r="J549" s="660">
        <v>279</v>
      </c>
    </row>
    <row r="550" spans="1:10" ht="15">
      <c r="A550" s="655" t="s">
        <v>1477</v>
      </c>
      <c r="B550" s="656" t="s">
        <v>2551</v>
      </c>
      <c r="C550" s="656" t="s">
        <v>2962</v>
      </c>
      <c r="D550" s="657" t="s">
        <v>2551</v>
      </c>
      <c r="E550" s="656" t="s">
        <v>2573</v>
      </c>
      <c r="F550" s="656" t="s">
        <v>4024</v>
      </c>
      <c r="G550" s="658" t="s">
        <v>3022</v>
      </c>
      <c r="H550" s="659" t="s">
        <v>3001</v>
      </c>
      <c r="I550" s="658" t="s">
        <v>2432</v>
      </c>
      <c r="J550" s="660">
        <v>49</v>
      </c>
    </row>
    <row r="551" spans="1:10" ht="15">
      <c r="A551" s="655" t="s">
        <v>1478</v>
      </c>
      <c r="B551" s="656" t="s">
        <v>2551</v>
      </c>
      <c r="C551" s="656" t="s">
        <v>2962</v>
      </c>
      <c r="D551" s="657" t="s">
        <v>2551</v>
      </c>
      <c r="E551" s="656" t="s">
        <v>2573</v>
      </c>
      <c r="F551" s="656" t="s">
        <v>4024</v>
      </c>
      <c r="G551" s="658" t="s">
        <v>3023</v>
      </c>
      <c r="H551" s="659" t="s">
        <v>2755</v>
      </c>
      <c r="I551" s="658" t="s">
        <v>2432</v>
      </c>
      <c r="J551" s="660">
        <v>279</v>
      </c>
    </row>
    <row r="552" spans="1:10" ht="15">
      <c r="A552" s="655" t="s">
        <v>1479</v>
      </c>
      <c r="B552" s="656" t="s">
        <v>2551</v>
      </c>
      <c r="C552" s="656" t="s">
        <v>2962</v>
      </c>
      <c r="D552" s="657" t="s">
        <v>2551</v>
      </c>
      <c r="E552" s="656" t="s">
        <v>2573</v>
      </c>
      <c r="F552" s="656" t="s">
        <v>4024</v>
      </c>
      <c r="G552" s="658" t="s">
        <v>3024</v>
      </c>
      <c r="H552" s="659" t="s">
        <v>3001</v>
      </c>
      <c r="I552" s="658" t="s">
        <v>3025</v>
      </c>
      <c r="J552" s="660">
        <v>49</v>
      </c>
    </row>
    <row r="553" spans="1:10" ht="15">
      <c r="A553" s="655" t="s">
        <v>1480</v>
      </c>
      <c r="B553" s="656" t="s">
        <v>2551</v>
      </c>
      <c r="C553" s="656" t="s">
        <v>2962</v>
      </c>
      <c r="D553" s="657" t="s">
        <v>2551</v>
      </c>
      <c r="E553" s="656" t="s">
        <v>2573</v>
      </c>
      <c r="F553" s="656" t="s">
        <v>4024</v>
      </c>
      <c r="G553" s="658" t="s">
        <v>3026</v>
      </c>
      <c r="H553" s="659" t="s">
        <v>2755</v>
      </c>
      <c r="I553" s="658" t="s">
        <v>3025</v>
      </c>
      <c r="J553" s="660">
        <v>279</v>
      </c>
    </row>
    <row r="554" spans="1:10" ht="15">
      <c r="A554" s="655" t="s">
        <v>1481</v>
      </c>
      <c r="B554" s="656" t="s">
        <v>2551</v>
      </c>
      <c r="C554" s="656" t="s">
        <v>2962</v>
      </c>
      <c r="D554" s="657" t="s">
        <v>2551</v>
      </c>
      <c r="E554" s="656" t="s">
        <v>2573</v>
      </c>
      <c r="F554" s="656" t="s">
        <v>4024</v>
      </c>
      <c r="G554" s="658" t="s">
        <v>3027</v>
      </c>
      <c r="H554" s="659" t="s">
        <v>3001</v>
      </c>
      <c r="I554" s="658" t="s">
        <v>2862</v>
      </c>
      <c r="J554" s="660">
        <v>49</v>
      </c>
    </row>
    <row r="555" spans="1:10" ht="15">
      <c r="A555" s="655" t="s">
        <v>1482</v>
      </c>
      <c r="B555" s="656" t="s">
        <v>2551</v>
      </c>
      <c r="C555" s="656" t="s">
        <v>2962</v>
      </c>
      <c r="D555" s="657" t="s">
        <v>2551</v>
      </c>
      <c r="E555" s="656" t="s">
        <v>2573</v>
      </c>
      <c r="F555" s="656" t="s">
        <v>4024</v>
      </c>
      <c r="G555" s="658" t="s">
        <v>3028</v>
      </c>
      <c r="H555" s="659" t="s">
        <v>2755</v>
      </c>
      <c r="I555" s="658" t="s">
        <v>2862</v>
      </c>
      <c r="J555" s="660">
        <v>279</v>
      </c>
    </row>
    <row r="556" spans="1:10" ht="15">
      <c r="A556" s="655" t="s">
        <v>1483</v>
      </c>
      <c r="B556" s="656" t="s">
        <v>2551</v>
      </c>
      <c r="C556" s="656" t="s">
        <v>2962</v>
      </c>
      <c r="D556" s="657" t="s">
        <v>2551</v>
      </c>
      <c r="E556" s="656" t="s">
        <v>2573</v>
      </c>
      <c r="F556" s="656" t="s">
        <v>4024</v>
      </c>
      <c r="G556" s="658" t="s">
        <v>3029</v>
      </c>
      <c r="H556" s="659" t="s">
        <v>3001</v>
      </c>
      <c r="I556" s="658" t="s">
        <v>2416</v>
      </c>
      <c r="J556" s="660">
        <v>49</v>
      </c>
    </row>
    <row r="557" spans="1:10" ht="15">
      <c r="A557" s="655" t="s">
        <v>1484</v>
      </c>
      <c r="B557" s="656" t="s">
        <v>2551</v>
      </c>
      <c r="C557" s="656" t="s">
        <v>2962</v>
      </c>
      <c r="D557" s="657" t="s">
        <v>2551</v>
      </c>
      <c r="E557" s="656" t="s">
        <v>2573</v>
      </c>
      <c r="F557" s="656" t="s">
        <v>4024</v>
      </c>
      <c r="G557" s="658" t="s">
        <v>3030</v>
      </c>
      <c r="H557" s="659" t="s">
        <v>2755</v>
      </c>
      <c r="I557" s="658" t="s">
        <v>2416</v>
      </c>
      <c r="J557" s="660">
        <v>279</v>
      </c>
    </row>
    <row r="558" spans="1:10" ht="15">
      <c r="A558" s="655" t="s">
        <v>1485</v>
      </c>
      <c r="B558" s="656" t="s">
        <v>2551</v>
      </c>
      <c r="C558" s="656" t="s">
        <v>2962</v>
      </c>
      <c r="D558" s="657" t="s">
        <v>2551</v>
      </c>
      <c r="E558" s="656" t="s">
        <v>2573</v>
      </c>
      <c r="F558" s="656" t="s">
        <v>4024</v>
      </c>
      <c r="G558" s="658" t="s">
        <v>3031</v>
      </c>
      <c r="H558" s="659" t="s">
        <v>3001</v>
      </c>
      <c r="I558" s="658" t="s">
        <v>2399</v>
      </c>
      <c r="J558" s="660">
        <v>49</v>
      </c>
    </row>
    <row r="559" spans="1:10" ht="15">
      <c r="A559" s="655" t="s">
        <v>1486</v>
      </c>
      <c r="B559" s="656" t="s">
        <v>2551</v>
      </c>
      <c r="C559" s="656" t="s">
        <v>2962</v>
      </c>
      <c r="D559" s="657" t="s">
        <v>2551</v>
      </c>
      <c r="E559" s="656" t="s">
        <v>2573</v>
      </c>
      <c r="F559" s="656" t="s">
        <v>4024</v>
      </c>
      <c r="G559" s="658" t="s">
        <v>3032</v>
      </c>
      <c r="H559" s="659" t="s">
        <v>2755</v>
      </c>
      <c r="I559" s="658" t="s">
        <v>2399</v>
      </c>
      <c r="J559" s="660">
        <v>279</v>
      </c>
    </row>
    <row r="560" spans="1:10" ht="15">
      <c r="A560" s="655" t="s">
        <v>1487</v>
      </c>
      <c r="B560" s="656" t="s">
        <v>2551</v>
      </c>
      <c r="C560" s="656" t="s">
        <v>2962</v>
      </c>
      <c r="D560" s="657" t="s">
        <v>2551</v>
      </c>
      <c r="E560" s="656" t="s">
        <v>2573</v>
      </c>
      <c r="F560" s="656" t="s">
        <v>4024</v>
      </c>
      <c r="G560" s="658" t="s">
        <v>3033</v>
      </c>
      <c r="H560" s="659" t="s">
        <v>3001</v>
      </c>
      <c r="I560" s="658" t="s">
        <v>2577</v>
      </c>
      <c r="J560" s="660">
        <v>49</v>
      </c>
    </row>
    <row r="561" spans="1:10" ht="15">
      <c r="A561" s="655" t="s">
        <v>1488</v>
      </c>
      <c r="B561" s="656" t="s">
        <v>2551</v>
      </c>
      <c r="C561" s="656" t="s">
        <v>2962</v>
      </c>
      <c r="D561" s="657" t="s">
        <v>2551</v>
      </c>
      <c r="E561" s="656" t="s">
        <v>2573</v>
      </c>
      <c r="F561" s="656" t="s">
        <v>4024</v>
      </c>
      <c r="G561" s="658" t="s">
        <v>3034</v>
      </c>
      <c r="H561" s="659" t="s">
        <v>2755</v>
      </c>
      <c r="I561" s="658" t="s">
        <v>2577</v>
      </c>
      <c r="J561" s="660">
        <v>279</v>
      </c>
    </row>
    <row r="562" spans="1:10" ht="15">
      <c r="A562" s="655" t="s">
        <v>1489</v>
      </c>
      <c r="B562" s="656" t="s">
        <v>2551</v>
      </c>
      <c r="C562" s="656" t="s">
        <v>2962</v>
      </c>
      <c r="D562" s="657" t="s">
        <v>2551</v>
      </c>
      <c r="E562" s="656" t="s">
        <v>2573</v>
      </c>
      <c r="F562" s="656" t="s">
        <v>4024</v>
      </c>
      <c r="G562" s="658" t="s">
        <v>3035</v>
      </c>
      <c r="H562" s="659" t="s">
        <v>3001</v>
      </c>
      <c r="I562" s="658" t="s">
        <v>3036</v>
      </c>
      <c r="J562" s="660">
        <v>49</v>
      </c>
    </row>
    <row r="563" spans="1:10" ht="15">
      <c r="A563" s="655" t="s">
        <v>1490</v>
      </c>
      <c r="B563" s="656" t="s">
        <v>2551</v>
      </c>
      <c r="C563" s="656" t="s">
        <v>2962</v>
      </c>
      <c r="D563" s="657" t="s">
        <v>2551</v>
      </c>
      <c r="E563" s="656" t="s">
        <v>2573</v>
      </c>
      <c r="F563" s="656" t="s">
        <v>4024</v>
      </c>
      <c r="G563" s="658" t="s">
        <v>3037</v>
      </c>
      <c r="H563" s="659" t="s">
        <v>3001</v>
      </c>
      <c r="I563" s="658" t="s">
        <v>3038</v>
      </c>
      <c r="J563" s="660">
        <v>49</v>
      </c>
    </row>
    <row r="564" spans="1:10" ht="15">
      <c r="A564" s="655" t="s">
        <v>1491</v>
      </c>
      <c r="B564" s="656" t="s">
        <v>2551</v>
      </c>
      <c r="C564" s="656" t="s">
        <v>2962</v>
      </c>
      <c r="D564" s="657" t="s">
        <v>2551</v>
      </c>
      <c r="E564" s="656" t="s">
        <v>2573</v>
      </c>
      <c r="F564" s="656" t="s">
        <v>4024</v>
      </c>
      <c r="G564" s="658" t="s">
        <v>3039</v>
      </c>
      <c r="H564" s="659" t="s">
        <v>2755</v>
      </c>
      <c r="I564" s="658" t="s">
        <v>3038</v>
      </c>
      <c r="J564" s="660">
        <v>279</v>
      </c>
    </row>
    <row r="565" spans="1:10" ht="15">
      <c r="A565" s="655" t="s">
        <v>1492</v>
      </c>
      <c r="B565" s="656" t="s">
        <v>2551</v>
      </c>
      <c r="C565" s="656" t="s">
        <v>2962</v>
      </c>
      <c r="D565" s="657" t="s">
        <v>2551</v>
      </c>
      <c r="E565" s="656" t="s">
        <v>2573</v>
      </c>
      <c r="F565" s="656" t="s">
        <v>4024</v>
      </c>
      <c r="G565" s="658" t="s">
        <v>3040</v>
      </c>
      <c r="H565" s="659" t="s">
        <v>3001</v>
      </c>
      <c r="I565" s="658" t="s">
        <v>2599</v>
      </c>
      <c r="J565" s="660">
        <v>49</v>
      </c>
    </row>
    <row r="566" spans="1:10" ht="15">
      <c r="A566" s="655" t="s">
        <v>1493</v>
      </c>
      <c r="B566" s="656" t="s">
        <v>2551</v>
      </c>
      <c r="C566" s="656" t="s">
        <v>2962</v>
      </c>
      <c r="D566" s="657" t="s">
        <v>2551</v>
      </c>
      <c r="E566" s="656" t="s">
        <v>2573</v>
      </c>
      <c r="F566" s="656" t="s">
        <v>4024</v>
      </c>
      <c r="G566" s="658" t="s">
        <v>3041</v>
      </c>
      <c r="H566" s="659" t="s">
        <v>3001</v>
      </c>
      <c r="I566" s="658" t="s">
        <v>3042</v>
      </c>
      <c r="J566" s="660">
        <v>49</v>
      </c>
    </row>
    <row r="567" spans="1:10" ht="15">
      <c r="A567" s="655" t="s">
        <v>1494</v>
      </c>
      <c r="B567" s="656" t="s">
        <v>2551</v>
      </c>
      <c r="C567" s="656" t="s">
        <v>2962</v>
      </c>
      <c r="D567" s="657" t="s">
        <v>2551</v>
      </c>
      <c r="E567" s="656" t="s">
        <v>2573</v>
      </c>
      <c r="F567" s="656" t="s">
        <v>4024</v>
      </c>
      <c r="G567" s="658" t="s">
        <v>3043</v>
      </c>
      <c r="H567" s="659" t="s">
        <v>2755</v>
      </c>
      <c r="I567" s="658" t="s">
        <v>3042</v>
      </c>
      <c r="J567" s="660">
        <v>279</v>
      </c>
    </row>
    <row r="568" spans="1:10" ht="15">
      <c r="A568" s="655" t="s">
        <v>1495</v>
      </c>
      <c r="B568" s="656" t="s">
        <v>2551</v>
      </c>
      <c r="C568" s="656" t="s">
        <v>2962</v>
      </c>
      <c r="D568" s="657" t="s">
        <v>2551</v>
      </c>
      <c r="E568" s="656" t="s">
        <v>2306</v>
      </c>
      <c r="F568" s="656" t="s">
        <v>4025</v>
      </c>
      <c r="G568" s="658" t="s">
        <v>3044</v>
      </c>
      <c r="H568" s="659" t="s">
        <v>2443</v>
      </c>
      <c r="I568" s="658" t="s">
        <v>2328</v>
      </c>
      <c r="J568" s="660">
        <v>1149</v>
      </c>
    </row>
    <row r="569" spans="1:10" ht="15">
      <c r="A569" s="655" t="s">
        <v>1496</v>
      </c>
      <c r="B569" s="656" t="s">
        <v>2551</v>
      </c>
      <c r="C569" s="656" t="s">
        <v>2962</v>
      </c>
      <c r="D569" s="657" t="s">
        <v>2551</v>
      </c>
      <c r="E569" s="656" t="s">
        <v>2306</v>
      </c>
      <c r="F569" s="656" t="s">
        <v>4025</v>
      </c>
      <c r="G569" s="658" t="s">
        <v>3045</v>
      </c>
      <c r="H569" s="659" t="s">
        <v>2445</v>
      </c>
      <c r="I569" s="658" t="s">
        <v>2328</v>
      </c>
      <c r="J569" s="660">
        <v>1949</v>
      </c>
    </row>
    <row r="570" spans="1:10" ht="15">
      <c r="A570" s="655" t="s">
        <v>1497</v>
      </c>
      <c r="B570" s="656" t="s">
        <v>2551</v>
      </c>
      <c r="C570" s="656" t="s">
        <v>2962</v>
      </c>
      <c r="D570" s="657" t="s">
        <v>2551</v>
      </c>
      <c r="E570" s="656" t="s">
        <v>2306</v>
      </c>
      <c r="F570" s="656" t="s">
        <v>4025</v>
      </c>
      <c r="G570" s="658" t="s">
        <v>3046</v>
      </c>
      <c r="H570" s="659" t="s">
        <v>2447</v>
      </c>
      <c r="I570" s="658" t="s">
        <v>2328</v>
      </c>
      <c r="J570" s="660">
        <v>279</v>
      </c>
    </row>
    <row r="571" spans="1:10" ht="15">
      <c r="A571" s="655" t="s">
        <v>1498</v>
      </c>
      <c r="B571" s="656" t="s">
        <v>2551</v>
      </c>
      <c r="C571" s="656" t="s">
        <v>2962</v>
      </c>
      <c r="D571" s="657" t="s">
        <v>2551</v>
      </c>
      <c r="E571" s="656" t="s">
        <v>2306</v>
      </c>
      <c r="F571" s="656" t="s">
        <v>4025</v>
      </c>
      <c r="G571" s="658" t="s">
        <v>3047</v>
      </c>
      <c r="H571" s="659" t="s">
        <v>2449</v>
      </c>
      <c r="I571" s="658" t="s">
        <v>2328</v>
      </c>
      <c r="J571" s="660">
        <v>2999</v>
      </c>
    </row>
    <row r="572" spans="1:10" ht="15">
      <c r="A572" s="655" t="s">
        <v>1499</v>
      </c>
      <c r="B572" s="656" t="s">
        <v>2551</v>
      </c>
      <c r="C572" s="656" t="s">
        <v>2962</v>
      </c>
      <c r="D572" s="657" t="s">
        <v>2551</v>
      </c>
      <c r="E572" s="656" t="s">
        <v>2306</v>
      </c>
      <c r="F572" s="656" t="s">
        <v>4025</v>
      </c>
      <c r="G572" s="658" t="s">
        <v>3048</v>
      </c>
      <c r="H572" s="659" t="s">
        <v>2451</v>
      </c>
      <c r="I572" s="658" t="s">
        <v>2328</v>
      </c>
      <c r="J572" s="660">
        <v>599</v>
      </c>
    </row>
    <row r="573" spans="1:10" ht="15">
      <c r="A573" s="655" t="s">
        <v>1500</v>
      </c>
      <c r="B573" s="656" t="s">
        <v>2551</v>
      </c>
      <c r="C573" s="656" t="s">
        <v>2962</v>
      </c>
      <c r="D573" s="657" t="s">
        <v>2551</v>
      </c>
      <c r="E573" s="656" t="s">
        <v>2306</v>
      </c>
      <c r="F573" s="656" t="s">
        <v>4026</v>
      </c>
      <c r="G573" s="658" t="s">
        <v>3049</v>
      </c>
      <c r="H573" s="659" t="s">
        <v>2443</v>
      </c>
      <c r="I573" s="658" t="s">
        <v>2328</v>
      </c>
      <c r="J573" s="660">
        <v>749</v>
      </c>
    </row>
    <row r="574" spans="1:10" ht="15">
      <c r="A574" s="655" t="s">
        <v>1501</v>
      </c>
      <c r="B574" s="656" t="s">
        <v>2551</v>
      </c>
      <c r="C574" s="656" t="s">
        <v>2962</v>
      </c>
      <c r="D574" s="657" t="s">
        <v>2551</v>
      </c>
      <c r="E574" s="656" t="s">
        <v>2306</v>
      </c>
      <c r="F574" s="656" t="s">
        <v>4026</v>
      </c>
      <c r="G574" s="658" t="s">
        <v>3050</v>
      </c>
      <c r="H574" s="659" t="s">
        <v>2445</v>
      </c>
      <c r="I574" s="658" t="s">
        <v>2328</v>
      </c>
      <c r="J574" s="660">
        <v>1249</v>
      </c>
    </row>
    <row r="575" spans="1:10" ht="15">
      <c r="A575" s="655" t="s">
        <v>1502</v>
      </c>
      <c r="B575" s="656" t="s">
        <v>2551</v>
      </c>
      <c r="C575" s="656" t="s">
        <v>2962</v>
      </c>
      <c r="D575" s="657" t="s">
        <v>2551</v>
      </c>
      <c r="E575" s="656" t="s">
        <v>2306</v>
      </c>
      <c r="F575" s="656" t="s">
        <v>4026</v>
      </c>
      <c r="G575" s="658" t="s">
        <v>3051</v>
      </c>
      <c r="H575" s="659" t="s">
        <v>2447</v>
      </c>
      <c r="I575" s="658" t="s">
        <v>2328</v>
      </c>
      <c r="J575" s="660">
        <v>179</v>
      </c>
    </row>
    <row r="576" spans="1:10" ht="15">
      <c r="A576" s="655" t="s">
        <v>1503</v>
      </c>
      <c r="B576" s="656" t="s">
        <v>2551</v>
      </c>
      <c r="C576" s="656" t="s">
        <v>2962</v>
      </c>
      <c r="D576" s="657" t="s">
        <v>2551</v>
      </c>
      <c r="E576" s="656" t="s">
        <v>2306</v>
      </c>
      <c r="F576" s="656" t="s">
        <v>4026</v>
      </c>
      <c r="G576" s="658" t="s">
        <v>3052</v>
      </c>
      <c r="H576" s="659" t="s">
        <v>2449</v>
      </c>
      <c r="I576" s="658" t="s">
        <v>2328</v>
      </c>
      <c r="J576" s="660">
        <v>1999</v>
      </c>
    </row>
    <row r="577" spans="1:10" ht="15">
      <c r="A577" s="655" t="s">
        <v>1504</v>
      </c>
      <c r="B577" s="656" t="s">
        <v>2551</v>
      </c>
      <c r="C577" s="656" t="s">
        <v>2962</v>
      </c>
      <c r="D577" s="657" t="s">
        <v>2551</v>
      </c>
      <c r="E577" s="656" t="s">
        <v>2306</v>
      </c>
      <c r="F577" s="656" t="s">
        <v>4026</v>
      </c>
      <c r="G577" s="658" t="s">
        <v>3053</v>
      </c>
      <c r="H577" s="659" t="s">
        <v>2451</v>
      </c>
      <c r="I577" s="658" t="s">
        <v>2328</v>
      </c>
      <c r="J577" s="660">
        <v>399</v>
      </c>
    </row>
    <row r="578" spans="1:10" ht="15">
      <c r="A578" s="655" t="s">
        <v>1505</v>
      </c>
      <c r="B578" s="656" t="s">
        <v>2551</v>
      </c>
      <c r="C578" s="656" t="s">
        <v>2962</v>
      </c>
      <c r="D578" s="657" t="s">
        <v>2551</v>
      </c>
      <c r="E578" s="656" t="s">
        <v>3054</v>
      </c>
      <c r="F578" s="656" t="s">
        <v>4027</v>
      </c>
      <c r="G578" s="658" t="s">
        <v>3055</v>
      </c>
      <c r="H578" s="659" t="s">
        <v>2447</v>
      </c>
      <c r="I578" s="658" t="s">
        <v>2328</v>
      </c>
      <c r="J578" s="660">
        <v>179</v>
      </c>
    </row>
    <row r="579" spans="1:10" ht="15">
      <c r="A579" s="655" t="s">
        <v>1506</v>
      </c>
      <c r="B579" s="656" t="s">
        <v>2551</v>
      </c>
      <c r="C579" s="656" t="s">
        <v>2962</v>
      </c>
      <c r="D579" s="657" t="s">
        <v>2551</v>
      </c>
      <c r="E579" s="656" t="s">
        <v>2306</v>
      </c>
      <c r="F579" s="656" t="s">
        <v>4028</v>
      </c>
      <c r="G579" s="658" t="s">
        <v>3056</v>
      </c>
      <c r="H579" s="659" t="s">
        <v>2443</v>
      </c>
      <c r="I579" s="658" t="s">
        <v>2328</v>
      </c>
      <c r="J579" s="660">
        <v>899</v>
      </c>
    </row>
    <row r="580" spans="1:10" ht="15">
      <c r="A580" s="655" t="s">
        <v>1507</v>
      </c>
      <c r="B580" s="656" t="s">
        <v>2551</v>
      </c>
      <c r="C580" s="656" t="s">
        <v>2962</v>
      </c>
      <c r="D580" s="657" t="s">
        <v>2551</v>
      </c>
      <c r="E580" s="656" t="s">
        <v>2306</v>
      </c>
      <c r="F580" s="656" t="s">
        <v>4028</v>
      </c>
      <c r="G580" s="658" t="s">
        <v>3057</v>
      </c>
      <c r="H580" s="659" t="s">
        <v>2445</v>
      </c>
      <c r="I580" s="658" t="s">
        <v>2328</v>
      </c>
      <c r="J580" s="660">
        <v>1499</v>
      </c>
    </row>
    <row r="581" spans="1:10" ht="15">
      <c r="A581" s="655" t="s">
        <v>1508</v>
      </c>
      <c r="B581" s="656" t="s">
        <v>2551</v>
      </c>
      <c r="C581" s="656" t="s">
        <v>2962</v>
      </c>
      <c r="D581" s="657" t="s">
        <v>2551</v>
      </c>
      <c r="E581" s="656" t="s">
        <v>2306</v>
      </c>
      <c r="F581" s="656" t="s">
        <v>4028</v>
      </c>
      <c r="G581" s="658" t="s">
        <v>3058</v>
      </c>
      <c r="H581" s="659" t="s">
        <v>2447</v>
      </c>
      <c r="I581" s="658" t="s">
        <v>2328</v>
      </c>
      <c r="J581" s="660">
        <v>229</v>
      </c>
    </row>
    <row r="582" spans="1:10" ht="15">
      <c r="A582" s="655" t="s">
        <v>1509</v>
      </c>
      <c r="B582" s="656" t="s">
        <v>2551</v>
      </c>
      <c r="C582" s="656" t="s">
        <v>2962</v>
      </c>
      <c r="D582" s="657" t="s">
        <v>2551</v>
      </c>
      <c r="E582" s="656" t="s">
        <v>2306</v>
      </c>
      <c r="F582" s="656" t="s">
        <v>4028</v>
      </c>
      <c r="G582" s="658" t="s">
        <v>3059</v>
      </c>
      <c r="H582" s="659" t="s">
        <v>2449</v>
      </c>
      <c r="I582" s="658" t="s">
        <v>2328</v>
      </c>
      <c r="J582" s="660">
        <v>2349</v>
      </c>
    </row>
    <row r="583" spans="1:10" ht="15">
      <c r="A583" s="655" t="s">
        <v>1510</v>
      </c>
      <c r="B583" s="656" t="s">
        <v>2551</v>
      </c>
      <c r="C583" s="656" t="s">
        <v>2962</v>
      </c>
      <c r="D583" s="657" t="s">
        <v>2551</v>
      </c>
      <c r="E583" s="656" t="s">
        <v>2306</v>
      </c>
      <c r="F583" s="656" t="s">
        <v>4028</v>
      </c>
      <c r="G583" s="658" t="s">
        <v>3060</v>
      </c>
      <c r="H583" s="659" t="s">
        <v>2451</v>
      </c>
      <c r="I583" s="658" t="s">
        <v>2328</v>
      </c>
      <c r="J583" s="660">
        <v>479</v>
      </c>
    </row>
    <row r="584" spans="1:10" ht="15">
      <c r="A584" s="655" t="s">
        <v>1511</v>
      </c>
      <c r="B584" s="656" t="s">
        <v>2551</v>
      </c>
      <c r="C584" s="656" t="s">
        <v>2962</v>
      </c>
      <c r="D584" s="657" t="s">
        <v>2551</v>
      </c>
      <c r="E584" s="656" t="s">
        <v>2306</v>
      </c>
      <c r="F584" s="656" t="s">
        <v>4029</v>
      </c>
      <c r="G584" s="658" t="s">
        <v>3061</v>
      </c>
      <c r="H584" s="659" t="s">
        <v>2443</v>
      </c>
      <c r="I584" s="658" t="s">
        <v>2308</v>
      </c>
      <c r="J584" s="660">
        <v>1499</v>
      </c>
    </row>
    <row r="585" spans="1:10" ht="15">
      <c r="A585" s="655" t="s">
        <v>1512</v>
      </c>
      <c r="B585" s="656" t="s">
        <v>2551</v>
      </c>
      <c r="C585" s="656" t="s">
        <v>2962</v>
      </c>
      <c r="D585" s="657" t="s">
        <v>2551</v>
      </c>
      <c r="E585" s="656" t="s">
        <v>2306</v>
      </c>
      <c r="F585" s="656" t="s">
        <v>4029</v>
      </c>
      <c r="G585" s="658" t="s">
        <v>3062</v>
      </c>
      <c r="H585" s="659" t="s">
        <v>2445</v>
      </c>
      <c r="I585" s="658" t="s">
        <v>2308</v>
      </c>
      <c r="J585" s="660">
        <v>2549</v>
      </c>
    </row>
    <row r="586" spans="1:10" ht="15">
      <c r="A586" s="655" t="s">
        <v>1513</v>
      </c>
      <c r="B586" s="656" t="s">
        <v>2551</v>
      </c>
      <c r="C586" s="656" t="s">
        <v>2962</v>
      </c>
      <c r="D586" s="657" t="s">
        <v>2551</v>
      </c>
      <c r="E586" s="656" t="s">
        <v>2306</v>
      </c>
      <c r="F586" s="656" t="s">
        <v>4029</v>
      </c>
      <c r="G586" s="658" t="s">
        <v>3063</v>
      </c>
      <c r="H586" s="659" t="s">
        <v>2447</v>
      </c>
      <c r="I586" s="658" t="s">
        <v>2308</v>
      </c>
      <c r="J586" s="660">
        <v>349</v>
      </c>
    </row>
    <row r="587" spans="1:10" ht="15">
      <c r="A587" s="655" t="s">
        <v>1514</v>
      </c>
      <c r="B587" s="656" t="s">
        <v>2551</v>
      </c>
      <c r="C587" s="656" t="s">
        <v>2962</v>
      </c>
      <c r="D587" s="657" t="s">
        <v>2551</v>
      </c>
      <c r="E587" s="656" t="s">
        <v>2306</v>
      </c>
      <c r="F587" s="656" t="s">
        <v>4029</v>
      </c>
      <c r="G587" s="658" t="s">
        <v>3064</v>
      </c>
      <c r="H587" s="659" t="s">
        <v>2449</v>
      </c>
      <c r="I587" s="658" t="s">
        <v>2308</v>
      </c>
      <c r="J587" s="660">
        <v>3949</v>
      </c>
    </row>
    <row r="588" spans="1:10" ht="15">
      <c r="A588" s="655" t="s">
        <v>1515</v>
      </c>
      <c r="B588" s="656" t="s">
        <v>2551</v>
      </c>
      <c r="C588" s="656" t="s">
        <v>2962</v>
      </c>
      <c r="D588" s="657" t="s">
        <v>2551</v>
      </c>
      <c r="E588" s="656" t="s">
        <v>2306</v>
      </c>
      <c r="F588" s="656" t="s">
        <v>4029</v>
      </c>
      <c r="G588" s="658" t="s">
        <v>3065</v>
      </c>
      <c r="H588" s="659" t="s">
        <v>2451</v>
      </c>
      <c r="I588" s="658" t="s">
        <v>2308</v>
      </c>
      <c r="J588" s="660">
        <v>799</v>
      </c>
    </row>
    <row r="589" spans="1:10" ht="15">
      <c r="A589" s="655" t="s">
        <v>1516</v>
      </c>
      <c r="B589" s="656" t="s">
        <v>2551</v>
      </c>
      <c r="C589" s="656" t="s">
        <v>2962</v>
      </c>
      <c r="D589" s="657" t="s">
        <v>2551</v>
      </c>
      <c r="E589" s="656" t="s">
        <v>691</v>
      </c>
      <c r="F589" s="656" t="s">
        <v>4030</v>
      </c>
      <c r="G589" s="658" t="s">
        <v>3066</v>
      </c>
      <c r="H589" s="659" t="s">
        <v>2771</v>
      </c>
      <c r="I589" s="658" t="s">
        <v>2308</v>
      </c>
      <c r="J589" s="660">
        <v>1849</v>
      </c>
    </row>
    <row r="590" spans="1:10" ht="15">
      <c r="A590" s="655" t="s">
        <v>1517</v>
      </c>
      <c r="B590" s="656" t="s">
        <v>2551</v>
      </c>
      <c r="C590" s="656" t="s">
        <v>2962</v>
      </c>
      <c r="D590" s="657" t="s">
        <v>2551</v>
      </c>
      <c r="E590" s="656" t="s">
        <v>691</v>
      </c>
      <c r="F590" s="656" t="s">
        <v>4030</v>
      </c>
      <c r="G590" s="658" t="s">
        <v>3067</v>
      </c>
      <c r="H590" s="659" t="s">
        <v>2776</v>
      </c>
      <c r="I590" s="658" t="s">
        <v>2308</v>
      </c>
      <c r="J590" s="660">
        <v>979</v>
      </c>
    </row>
    <row r="591" spans="1:10" ht="15">
      <c r="A591" s="655" t="s">
        <v>1518</v>
      </c>
      <c r="B591" s="656" t="s">
        <v>2551</v>
      </c>
      <c r="C591" s="656" t="s">
        <v>2962</v>
      </c>
      <c r="D591" s="657" t="s">
        <v>2551</v>
      </c>
      <c r="E591" s="656" t="s">
        <v>691</v>
      </c>
      <c r="F591" s="656" t="s">
        <v>4031</v>
      </c>
      <c r="G591" s="658" t="s">
        <v>3068</v>
      </c>
      <c r="H591" s="659" t="s">
        <v>3069</v>
      </c>
      <c r="I591" s="658" t="s">
        <v>2308</v>
      </c>
      <c r="J591" s="660">
        <v>1399</v>
      </c>
    </row>
    <row r="592" spans="1:10" ht="15">
      <c r="A592" s="655" t="s">
        <v>1519</v>
      </c>
      <c r="B592" s="656" t="s">
        <v>2551</v>
      </c>
      <c r="C592" s="656" t="s">
        <v>2962</v>
      </c>
      <c r="D592" s="657" t="s">
        <v>2551</v>
      </c>
      <c r="E592" s="656" t="s">
        <v>691</v>
      </c>
      <c r="F592" s="656" t="s">
        <v>4031</v>
      </c>
      <c r="G592" s="658" t="s">
        <v>3070</v>
      </c>
      <c r="H592" s="659" t="s">
        <v>2445</v>
      </c>
      <c r="I592" s="658" t="s">
        <v>2308</v>
      </c>
      <c r="J592" s="660">
        <v>2599</v>
      </c>
    </row>
    <row r="593" spans="1:10" ht="15">
      <c r="A593" s="655" t="s">
        <v>1520</v>
      </c>
      <c r="B593" s="656" t="s">
        <v>2551</v>
      </c>
      <c r="C593" s="656" t="s">
        <v>2962</v>
      </c>
      <c r="D593" s="657" t="s">
        <v>2551</v>
      </c>
      <c r="E593" s="656" t="s">
        <v>691</v>
      </c>
      <c r="F593" s="656" t="s">
        <v>4031</v>
      </c>
      <c r="G593" s="658" t="s">
        <v>3071</v>
      </c>
      <c r="H593" s="659" t="s">
        <v>2449</v>
      </c>
      <c r="I593" s="658" t="s">
        <v>2308</v>
      </c>
      <c r="J593" s="660">
        <v>3999</v>
      </c>
    </row>
    <row r="594" spans="1:10" ht="15">
      <c r="A594" s="655" t="s">
        <v>1521</v>
      </c>
      <c r="B594" s="656" t="s">
        <v>2551</v>
      </c>
      <c r="C594" s="656" t="s">
        <v>2962</v>
      </c>
      <c r="D594" s="657" t="s">
        <v>2551</v>
      </c>
      <c r="E594" s="656" t="s">
        <v>691</v>
      </c>
      <c r="F594" s="656" t="s">
        <v>4031</v>
      </c>
      <c r="G594" s="658" t="s">
        <v>3072</v>
      </c>
      <c r="H594" s="659" t="s">
        <v>3073</v>
      </c>
      <c r="I594" s="658" t="s">
        <v>2308</v>
      </c>
      <c r="J594" s="660">
        <v>749</v>
      </c>
    </row>
    <row r="595" spans="1:10" ht="15">
      <c r="A595" s="655" t="s">
        <v>1522</v>
      </c>
      <c r="B595" s="656" t="s">
        <v>2551</v>
      </c>
      <c r="C595" s="656" t="s">
        <v>2962</v>
      </c>
      <c r="D595" s="657" t="s">
        <v>2551</v>
      </c>
      <c r="E595" s="656" t="s">
        <v>3074</v>
      </c>
      <c r="F595" s="656" t="s">
        <v>4032</v>
      </c>
      <c r="G595" s="658" t="s">
        <v>3075</v>
      </c>
      <c r="H595" s="659" t="s">
        <v>3076</v>
      </c>
      <c r="I595" s="658" t="s">
        <v>2555</v>
      </c>
      <c r="J595" s="660">
        <v>179</v>
      </c>
    </row>
    <row r="596" spans="1:10" ht="15">
      <c r="A596" s="655" t="s">
        <v>1523</v>
      </c>
      <c r="B596" s="656" t="s">
        <v>2551</v>
      </c>
      <c r="C596" s="656" t="s">
        <v>2962</v>
      </c>
      <c r="D596" s="657" t="s">
        <v>2551</v>
      </c>
      <c r="E596" s="656" t="s">
        <v>3074</v>
      </c>
      <c r="F596" s="656" t="s">
        <v>4032</v>
      </c>
      <c r="G596" s="658" t="s">
        <v>3077</v>
      </c>
      <c r="H596" s="659" t="s">
        <v>3078</v>
      </c>
      <c r="I596" s="658" t="s">
        <v>2555</v>
      </c>
      <c r="J596" s="660">
        <v>329</v>
      </c>
    </row>
    <row r="597" spans="1:10" ht="15">
      <c r="A597" s="655" t="s">
        <v>1524</v>
      </c>
      <c r="B597" s="656" t="s">
        <v>2551</v>
      </c>
      <c r="C597" s="656" t="s">
        <v>2962</v>
      </c>
      <c r="D597" s="657" t="s">
        <v>2551</v>
      </c>
      <c r="E597" s="656" t="s">
        <v>3074</v>
      </c>
      <c r="F597" s="656" t="s">
        <v>4032</v>
      </c>
      <c r="G597" s="658" t="s">
        <v>3079</v>
      </c>
      <c r="H597" s="659" t="s">
        <v>3080</v>
      </c>
      <c r="I597" s="658" t="s">
        <v>2555</v>
      </c>
      <c r="J597" s="660">
        <v>679</v>
      </c>
    </row>
    <row r="598" spans="1:10" ht="15">
      <c r="A598" s="655" t="s">
        <v>1525</v>
      </c>
      <c r="B598" s="656" t="s">
        <v>2551</v>
      </c>
      <c r="C598" s="656" t="s">
        <v>2962</v>
      </c>
      <c r="D598" s="657" t="s">
        <v>2551</v>
      </c>
      <c r="E598" s="656" t="s">
        <v>2344</v>
      </c>
      <c r="F598" s="656" t="s">
        <v>4033</v>
      </c>
      <c r="G598" s="658" t="s">
        <v>3081</v>
      </c>
      <c r="H598" s="659" t="s">
        <v>3078</v>
      </c>
      <c r="I598" s="658" t="s">
        <v>2555</v>
      </c>
      <c r="J598" s="660">
        <v>249</v>
      </c>
    </row>
    <row r="599" spans="1:10" ht="15">
      <c r="A599" s="655" t="s">
        <v>1526</v>
      </c>
      <c r="B599" s="656" t="s">
        <v>2551</v>
      </c>
      <c r="C599" s="656" t="s">
        <v>2962</v>
      </c>
      <c r="D599" s="657" t="s">
        <v>2551</v>
      </c>
      <c r="E599" s="656" t="s">
        <v>2344</v>
      </c>
      <c r="F599" s="656" t="s">
        <v>4033</v>
      </c>
      <c r="G599" s="658" t="s">
        <v>3082</v>
      </c>
      <c r="H599" s="659" t="s">
        <v>3080</v>
      </c>
      <c r="I599" s="658" t="s">
        <v>2555</v>
      </c>
      <c r="J599" s="660">
        <v>549</v>
      </c>
    </row>
    <row r="600" spans="1:10" ht="15">
      <c r="A600" s="655" t="s">
        <v>1527</v>
      </c>
      <c r="B600" s="656" t="s">
        <v>2551</v>
      </c>
      <c r="C600" s="656" t="s">
        <v>2962</v>
      </c>
      <c r="D600" s="657" t="s">
        <v>2551</v>
      </c>
      <c r="E600" s="656" t="s">
        <v>2344</v>
      </c>
      <c r="F600" s="656" t="s">
        <v>4033</v>
      </c>
      <c r="G600" s="658" t="s">
        <v>3083</v>
      </c>
      <c r="H600" s="659" t="s">
        <v>2766</v>
      </c>
      <c r="I600" s="658" t="s">
        <v>2555</v>
      </c>
      <c r="J600" s="660">
        <v>4599</v>
      </c>
    </row>
    <row r="601" spans="1:10" ht="15">
      <c r="A601" s="655" t="s">
        <v>1528</v>
      </c>
      <c r="B601" s="656" t="s">
        <v>2551</v>
      </c>
      <c r="C601" s="656" t="s">
        <v>2962</v>
      </c>
      <c r="D601" s="657" t="s">
        <v>2551</v>
      </c>
      <c r="E601" s="656" t="s">
        <v>3084</v>
      </c>
      <c r="F601" s="656" t="s">
        <v>4034</v>
      </c>
      <c r="G601" s="658" t="s">
        <v>3085</v>
      </c>
      <c r="H601" s="659" t="s">
        <v>3080</v>
      </c>
      <c r="I601" s="658" t="s">
        <v>3086</v>
      </c>
      <c r="J601" s="660">
        <v>429</v>
      </c>
    </row>
    <row r="602" spans="1:10" ht="15">
      <c r="A602" s="655" t="s">
        <v>1529</v>
      </c>
      <c r="B602" s="656" t="s">
        <v>2551</v>
      </c>
      <c r="C602" s="656" t="s">
        <v>2962</v>
      </c>
      <c r="D602" s="657" t="s">
        <v>2551</v>
      </c>
      <c r="E602" s="656" t="s">
        <v>3084</v>
      </c>
      <c r="F602" s="656" t="s">
        <v>4034</v>
      </c>
      <c r="G602" s="658" t="s">
        <v>3087</v>
      </c>
      <c r="H602" s="659" t="s">
        <v>2969</v>
      </c>
      <c r="I602" s="658" t="s">
        <v>3086</v>
      </c>
      <c r="J602" s="660">
        <v>3799</v>
      </c>
    </row>
    <row r="603" spans="1:10" ht="15">
      <c r="A603" s="655" t="s">
        <v>1530</v>
      </c>
      <c r="B603" s="656" t="s">
        <v>2551</v>
      </c>
      <c r="C603" s="656" t="s">
        <v>2962</v>
      </c>
      <c r="D603" s="657" t="s">
        <v>2551</v>
      </c>
      <c r="E603" s="656" t="s">
        <v>3084</v>
      </c>
      <c r="F603" s="656" t="s">
        <v>4035</v>
      </c>
      <c r="G603" s="658" t="s">
        <v>3088</v>
      </c>
      <c r="H603" s="659" t="s">
        <v>2969</v>
      </c>
      <c r="I603" s="658" t="s">
        <v>3086</v>
      </c>
      <c r="J603" s="660">
        <v>3499</v>
      </c>
    </row>
    <row r="604" spans="1:10" ht="15">
      <c r="A604" s="655" t="s">
        <v>1531</v>
      </c>
      <c r="B604" s="656" t="s">
        <v>2551</v>
      </c>
      <c r="C604" s="656" t="s">
        <v>2552</v>
      </c>
      <c r="D604" s="657" t="s">
        <v>2551</v>
      </c>
      <c r="E604" s="656" t="s">
        <v>2747</v>
      </c>
      <c r="F604" s="656" t="s">
        <v>4005</v>
      </c>
      <c r="G604" s="658" t="s">
        <v>3089</v>
      </c>
      <c r="H604" s="659" t="s">
        <v>2302</v>
      </c>
      <c r="I604" s="658" t="s">
        <v>2749</v>
      </c>
      <c r="J604" s="660">
        <v>729</v>
      </c>
    </row>
    <row r="605" spans="1:10" ht="15">
      <c r="A605" s="655" t="s">
        <v>1532</v>
      </c>
      <c r="B605" s="656" t="s">
        <v>2551</v>
      </c>
      <c r="C605" s="656" t="s">
        <v>2552</v>
      </c>
      <c r="D605" s="657" t="s">
        <v>2551</v>
      </c>
      <c r="E605" s="656" t="s">
        <v>2747</v>
      </c>
      <c r="F605" s="656" t="s">
        <v>4005</v>
      </c>
      <c r="G605" s="658" t="s">
        <v>3090</v>
      </c>
      <c r="H605" s="659" t="s">
        <v>692</v>
      </c>
      <c r="I605" s="658" t="s">
        <v>2749</v>
      </c>
      <c r="J605" s="660">
        <v>399</v>
      </c>
    </row>
    <row r="606" spans="1:10" ht="15">
      <c r="A606" s="655" t="s">
        <v>1533</v>
      </c>
      <c r="B606" s="656" t="s">
        <v>2551</v>
      </c>
      <c r="C606" s="656" t="s">
        <v>2962</v>
      </c>
      <c r="D606" s="657" t="s">
        <v>2551</v>
      </c>
      <c r="E606" s="656" t="s">
        <v>2753</v>
      </c>
      <c r="F606" s="656" t="s">
        <v>4036</v>
      </c>
      <c r="G606" s="658" t="s">
        <v>3091</v>
      </c>
      <c r="H606" s="659" t="s">
        <v>3092</v>
      </c>
      <c r="I606" s="658" t="s">
        <v>2555</v>
      </c>
      <c r="J606" s="660">
        <v>99</v>
      </c>
    </row>
    <row r="607" spans="1:10" ht="15">
      <c r="A607" s="655" t="s">
        <v>1534</v>
      </c>
      <c r="B607" s="656" t="s">
        <v>2551</v>
      </c>
      <c r="C607" s="656" t="s">
        <v>2962</v>
      </c>
      <c r="D607" s="657" t="s">
        <v>2551</v>
      </c>
      <c r="E607" s="656" t="s">
        <v>2753</v>
      </c>
      <c r="F607" s="656" t="s">
        <v>4036</v>
      </c>
      <c r="G607" s="658" t="s">
        <v>3093</v>
      </c>
      <c r="H607" s="659" t="s">
        <v>2302</v>
      </c>
      <c r="I607" s="658" t="s">
        <v>2555</v>
      </c>
      <c r="J607" s="660">
        <v>1999</v>
      </c>
    </row>
    <row r="608" spans="1:10" ht="15">
      <c r="A608" s="655" t="s">
        <v>1535</v>
      </c>
      <c r="B608" s="656" t="s">
        <v>2551</v>
      </c>
      <c r="C608" s="656" t="s">
        <v>2962</v>
      </c>
      <c r="D608" s="657" t="s">
        <v>2551</v>
      </c>
      <c r="E608" s="656" t="s">
        <v>2753</v>
      </c>
      <c r="F608" s="656" t="s">
        <v>4036</v>
      </c>
      <c r="G608" s="658" t="s">
        <v>3094</v>
      </c>
      <c r="H608" s="659" t="s">
        <v>2602</v>
      </c>
      <c r="I608" s="658" t="s">
        <v>2555</v>
      </c>
      <c r="J608" s="660">
        <v>199</v>
      </c>
    </row>
    <row r="609" spans="1:10" ht="15">
      <c r="A609" s="655" t="s">
        <v>1537</v>
      </c>
      <c r="B609" s="656" t="s">
        <v>2551</v>
      </c>
      <c r="C609" s="656" t="s">
        <v>2962</v>
      </c>
      <c r="D609" s="657" t="s">
        <v>2551</v>
      </c>
      <c r="E609" s="656" t="s">
        <v>2753</v>
      </c>
      <c r="F609" s="656" t="s">
        <v>4037</v>
      </c>
      <c r="G609" s="658" t="s">
        <v>3096</v>
      </c>
      <c r="H609" s="659" t="s">
        <v>2755</v>
      </c>
      <c r="I609" s="658" t="s">
        <v>2555</v>
      </c>
      <c r="J609" s="660">
        <v>99</v>
      </c>
    </row>
    <row r="610" spans="1:10" ht="15">
      <c r="A610" s="655" t="s">
        <v>1538</v>
      </c>
      <c r="B610" s="656" t="s">
        <v>2551</v>
      </c>
      <c r="C610" s="656" t="s">
        <v>2962</v>
      </c>
      <c r="D610" s="657" t="s">
        <v>2551</v>
      </c>
      <c r="E610" s="656" t="s">
        <v>2753</v>
      </c>
      <c r="F610" s="656" t="s">
        <v>4037</v>
      </c>
      <c r="G610" s="658" t="s">
        <v>3097</v>
      </c>
      <c r="H610" s="659" t="s">
        <v>2302</v>
      </c>
      <c r="I610" s="658" t="s">
        <v>2555</v>
      </c>
      <c r="J610" s="660">
        <v>1499</v>
      </c>
    </row>
    <row r="611" spans="1:10" ht="15">
      <c r="A611" s="655" t="s">
        <v>1539</v>
      </c>
      <c r="B611" s="656" t="s">
        <v>2551</v>
      </c>
      <c r="C611" s="656" t="s">
        <v>2962</v>
      </c>
      <c r="D611" s="657" t="s">
        <v>2551</v>
      </c>
      <c r="E611" s="656" t="s">
        <v>2753</v>
      </c>
      <c r="F611" s="656" t="s">
        <v>4037</v>
      </c>
      <c r="G611" s="658" t="s">
        <v>3098</v>
      </c>
      <c r="H611" s="659" t="s">
        <v>2602</v>
      </c>
      <c r="I611" s="658" t="s">
        <v>2555</v>
      </c>
      <c r="J611" s="660">
        <v>179</v>
      </c>
    </row>
    <row r="612" spans="1:10" ht="15">
      <c r="A612" s="655" t="s">
        <v>1540</v>
      </c>
      <c r="B612" s="656" t="s">
        <v>2551</v>
      </c>
      <c r="C612" s="656" t="s">
        <v>2962</v>
      </c>
      <c r="D612" s="657" t="s">
        <v>2551</v>
      </c>
      <c r="E612" s="656" t="s">
        <v>2753</v>
      </c>
      <c r="F612" s="656" t="s">
        <v>4037</v>
      </c>
      <c r="G612" s="658" t="s">
        <v>3099</v>
      </c>
      <c r="H612" s="659" t="s">
        <v>2330</v>
      </c>
      <c r="I612" s="658" t="s">
        <v>2555</v>
      </c>
      <c r="J612" s="660">
        <v>499</v>
      </c>
    </row>
    <row r="613" spans="1:10" ht="15">
      <c r="A613" s="655" t="s">
        <v>1541</v>
      </c>
      <c r="B613" s="656" t="s">
        <v>2551</v>
      </c>
      <c r="C613" s="656" t="s">
        <v>2962</v>
      </c>
      <c r="D613" s="657" t="s">
        <v>2551</v>
      </c>
      <c r="E613" s="656" t="s">
        <v>2753</v>
      </c>
      <c r="F613" s="656" t="s">
        <v>4037</v>
      </c>
      <c r="G613" s="658" t="s">
        <v>3100</v>
      </c>
      <c r="H613" s="659" t="s">
        <v>692</v>
      </c>
      <c r="I613" s="658" t="s">
        <v>2555</v>
      </c>
      <c r="J613" s="660">
        <v>779</v>
      </c>
    </row>
    <row r="614" spans="1:10" ht="15">
      <c r="A614" s="655" t="s">
        <v>1542</v>
      </c>
      <c r="B614" s="656" t="s">
        <v>2551</v>
      </c>
      <c r="C614" s="656" t="s">
        <v>2962</v>
      </c>
      <c r="D614" s="657" t="s">
        <v>2551</v>
      </c>
      <c r="E614" s="656" t="s">
        <v>2760</v>
      </c>
      <c r="F614" s="656" t="s">
        <v>4038</v>
      </c>
      <c r="G614" s="658" t="s">
        <v>3101</v>
      </c>
      <c r="H614" s="659" t="s">
        <v>2755</v>
      </c>
      <c r="I614" s="658" t="s">
        <v>2555</v>
      </c>
      <c r="J614" s="660">
        <v>149</v>
      </c>
    </row>
    <row r="615" spans="1:10" ht="15">
      <c r="A615" s="655" t="s">
        <v>1543</v>
      </c>
      <c r="B615" s="656" t="s">
        <v>2551</v>
      </c>
      <c r="C615" s="656" t="s">
        <v>2962</v>
      </c>
      <c r="D615" s="657" t="s">
        <v>2551</v>
      </c>
      <c r="E615" s="656" t="s">
        <v>2760</v>
      </c>
      <c r="F615" s="656" t="s">
        <v>4038</v>
      </c>
      <c r="G615" s="658" t="s">
        <v>3102</v>
      </c>
      <c r="H615" s="659" t="s">
        <v>692</v>
      </c>
      <c r="I615" s="658" t="s">
        <v>2555</v>
      </c>
      <c r="J615" s="660">
        <v>599</v>
      </c>
    </row>
    <row r="616" spans="1:10" ht="15">
      <c r="A616" s="655" t="s">
        <v>1544</v>
      </c>
      <c r="B616" s="656" t="s">
        <v>2551</v>
      </c>
      <c r="C616" s="656" t="s">
        <v>2962</v>
      </c>
      <c r="D616" s="657" t="s">
        <v>2551</v>
      </c>
      <c r="E616" s="656" t="s">
        <v>3103</v>
      </c>
      <c r="F616" s="656" t="s">
        <v>4039</v>
      </c>
      <c r="G616" s="658" t="s">
        <v>3104</v>
      </c>
      <c r="H616" s="659" t="s">
        <v>3105</v>
      </c>
      <c r="I616" s="658" t="s">
        <v>2506</v>
      </c>
      <c r="J616" s="660">
        <v>99</v>
      </c>
    </row>
    <row r="617" spans="1:10" ht="15">
      <c r="A617" s="655" t="s">
        <v>1545</v>
      </c>
      <c r="B617" s="656" t="s">
        <v>2551</v>
      </c>
      <c r="C617" s="656" t="s">
        <v>2962</v>
      </c>
      <c r="D617" s="657" t="s">
        <v>2551</v>
      </c>
      <c r="E617" s="656" t="s">
        <v>3103</v>
      </c>
      <c r="F617" s="656" t="s">
        <v>4039</v>
      </c>
      <c r="G617" s="658" t="s">
        <v>3106</v>
      </c>
      <c r="H617" s="659" t="s">
        <v>2393</v>
      </c>
      <c r="I617" s="658" t="s">
        <v>2506</v>
      </c>
      <c r="J617" s="660">
        <v>1149</v>
      </c>
    </row>
    <row r="618" spans="1:10" ht="15">
      <c r="A618" s="655" t="s">
        <v>1546</v>
      </c>
      <c r="B618" s="656" t="s">
        <v>2551</v>
      </c>
      <c r="C618" s="656" t="s">
        <v>2962</v>
      </c>
      <c r="D618" s="657" t="s">
        <v>2551</v>
      </c>
      <c r="E618" s="656" t="s">
        <v>3103</v>
      </c>
      <c r="F618" s="656" t="s">
        <v>4039</v>
      </c>
      <c r="G618" s="658" t="s">
        <v>3107</v>
      </c>
      <c r="H618" s="659" t="s">
        <v>2395</v>
      </c>
      <c r="I618" s="658" t="s">
        <v>2506</v>
      </c>
      <c r="J618" s="660">
        <v>379</v>
      </c>
    </row>
    <row r="619" spans="1:10" ht="15">
      <c r="A619" s="655" t="s">
        <v>1549</v>
      </c>
      <c r="B619" s="656" t="s">
        <v>2551</v>
      </c>
      <c r="C619" s="656" t="s">
        <v>2962</v>
      </c>
      <c r="D619" s="657" t="s">
        <v>2551</v>
      </c>
      <c r="E619" s="656" t="s">
        <v>693</v>
      </c>
      <c r="F619" s="656" t="s">
        <v>4040</v>
      </c>
      <c r="G619" s="658" t="s">
        <v>3110</v>
      </c>
      <c r="H619" s="659" t="s">
        <v>3111</v>
      </c>
      <c r="I619" s="658" t="s">
        <v>2328</v>
      </c>
      <c r="J619" s="660">
        <v>199</v>
      </c>
    </row>
    <row r="620" spans="1:10" ht="15">
      <c r="A620" s="655" t="s">
        <v>1550</v>
      </c>
      <c r="B620" s="656" t="s">
        <v>2551</v>
      </c>
      <c r="C620" s="656" t="s">
        <v>2962</v>
      </c>
      <c r="D620" s="657" t="s">
        <v>2551</v>
      </c>
      <c r="E620" s="656" t="s">
        <v>693</v>
      </c>
      <c r="F620" s="656" t="s">
        <v>4040</v>
      </c>
      <c r="G620" s="658" t="s">
        <v>3112</v>
      </c>
      <c r="H620" s="659" t="s">
        <v>2386</v>
      </c>
      <c r="I620" s="658" t="s">
        <v>2328</v>
      </c>
      <c r="J620" s="660">
        <v>379</v>
      </c>
    </row>
    <row r="621" spans="1:10" ht="15">
      <c r="A621" s="655" t="s">
        <v>1551</v>
      </c>
      <c r="B621" s="656" t="s">
        <v>2551</v>
      </c>
      <c r="C621" s="656" t="s">
        <v>2962</v>
      </c>
      <c r="D621" s="657" t="s">
        <v>2551</v>
      </c>
      <c r="E621" s="656" t="s">
        <v>693</v>
      </c>
      <c r="F621" s="656" t="s">
        <v>4041</v>
      </c>
      <c r="G621" s="658" t="s">
        <v>3113</v>
      </c>
      <c r="H621" s="659" t="s">
        <v>3078</v>
      </c>
      <c r="I621" s="658" t="s">
        <v>2328</v>
      </c>
      <c r="J621" s="660">
        <v>329</v>
      </c>
    </row>
    <row r="622" spans="1:10" ht="15">
      <c r="A622" s="655" t="s">
        <v>1552</v>
      </c>
      <c r="B622" s="656" t="s">
        <v>2551</v>
      </c>
      <c r="C622" s="656" t="s">
        <v>2962</v>
      </c>
      <c r="D622" s="657" t="s">
        <v>2551</v>
      </c>
      <c r="E622" s="656" t="s">
        <v>693</v>
      </c>
      <c r="F622" s="656" t="s">
        <v>4041</v>
      </c>
      <c r="G622" s="658" t="s">
        <v>3114</v>
      </c>
      <c r="H622" s="659" t="s">
        <v>3080</v>
      </c>
      <c r="I622" s="658" t="s">
        <v>2328</v>
      </c>
      <c r="J622" s="660">
        <v>699</v>
      </c>
    </row>
    <row r="623" spans="1:10" ht="15">
      <c r="A623" s="655" t="s">
        <v>1553</v>
      </c>
      <c r="B623" s="656" t="s">
        <v>2551</v>
      </c>
      <c r="C623" s="656" t="s">
        <v>2962</v>
      </c>
      <c r="D623" s="657" t="s">
        <v>2551</v>
      </c>
      <c r="E623" s="656" t="s">
        <v>693</v>
      </c>
      <c r="F623" s="656" t="s">
        <v>4041</v>
      </c>
      <c r="G623" s="658" t="s">
        <v>3115</v>
      </c>
      <c r="H623" s="659" t="s">
        <v>3078</v>
      </c>
      <c r="I623" s="658" t="s">
        <v>2416</v>
      </c>
      <c r="J623" s="660">
        <v>349</v>
      </c>
    </row>
    <row r="624" spans="1:10" ht="15">
      <c r="A624" s="655" t="s">
        <v>1554</v>
      </c>
      <c r="B624" s="656" t="s">
        <v>2551</v>
      </c>
      <c r="C624" s="656" t="s">
        <v>2962</v>
      </c>
      <c r="D624" s="657" t="s">
        <v>2551</v>
      </c>
      <c r="E624" s="656" t="s">
        <v>693</v>
      </c>
      <c r="F624" s="656" t="s">
        <v>4041</v>
      </c>
      <c r="G624" s="658" t="s">
        <v>3116</v>
      </c>
      <c r="H624" s="659" t="s">
        <v>3080</v>
      </c>
      <c r="I624" s="658" t="s">
        <v>2416</v>
      </c>
      <c r="J624" s="660">
        <v>749</v>
      </c>
    </row>
    <row r="625" spans="1:10" ht="15">
      <c r="A625" s="655" t="s">
        <v>1555</v>
      </c>
      <c r="B625" s="656" t="s">
        <v>2551</v>
      </c>
      <c r="C625" s="656" t="s">
        <v>2962</v>
      </c>
      <c r="D625" s="657" t="s">
        <v>2551</v>
      </c>
      <c r="E625" s="656" t="s">
        <v>693</v>
      </c>
      <c r="F625" s="656" t="s">
        <v>4041</v>
      </c>
      <c r="G625" s="658" t="s">
        <v>3117</v>
      </c>
      <c r="H625" s="659" t="s">
        <v>3078</v>
      </c>
      <c r="I625" s="658" t="s">
        <v>2412</v>
      </c>
      <c r="J625" s="660">
        <v>349</v>
      </c>
    </row>
    <row r="626" spans="1:10" ht="15">
      <c r="A626" s="655" t="s">
        <v>1556</v>
      </c>
      <c r="B626" s="656" t="s">
        <v>2551</v>
      </c>
      <c r="C626" s="656" t="s">
        <v>2962</v>
      </c>
      <c r="D626" s="657" t="s">
        <v>2551</v>
      </c>
      <c r="E626" s="656" t="s">
        <v>693</v>
      </c>
      <c r="F626" s="656" t="s">
        <v>4041</v>
      </c>
      <c r="G626" s="658" t="s">
        <v>3118</v>
      </c>
      <c r="H626" s="659" t="s">
        <v>3080</v>
      </c>
      <c r="I626" s="658" t="s">
        <v>2412</v>
      </c>
      <c r="J626" s="660">
        <v>749</v>
      </c>
    </row>
    <row r="627" spans="1:10" ht="15">
      <c r="A627" s="655" t="s">
        <v>1557</v>
      </c>
      <c r="B627" s="656" t="s">
        <v>2551</v>
      </c>
      <c r="C627" s="656" t="s">
        <v>2962</v>
      </c>
      <c r="D627" s="657" t="s">
        <v>2551</v>
      </c>
      <c r="E627" s="656" t="s">
        <v>693</v>
      </c>
      <c r="F627" s="656" t="s">
        <v>4041</v>
      </c>
      <c r="G627" s="658" t="s">
        <v>3119</v>
      </c>
      <c r="H627" s="659" t="s">
        <v>3078</v>
      </c>
      <c r="I627" s="658" t="s">
        <v>2420</v>
      </c>
      <c r="J627" s="660">
        <v>349</v>
      </c>
    </row>
    <row r="628" spans="1:10" ht="15">
      <c r="A628" s="655" t="s">
        <v>1558</v>
      </c>
      <c r="B628" s="656" t="s">
        <v>2551</v>
      </c>
      <c r="C628" s="656" t="s">
        <v>2962</v>
      </c>
      <c r="D628" s="657" t="s">
        <v>2551</v>
      </c>
      <c r="E628" s="656" t="s">
        <v>693</v>
      </c>
      <c r="F628" s="656" t="s">
        <v>4041</v>
      </c>
      <c r="G628" s="658" t="s">
        <v>3120</v>
      </c>
      <c r="H628" s="659" t="s">
        <v>3080</v>
      </c>
      <c r="I628" s="658" t="s">
        <v>2420</v>
      </c>
      <c r="J628" s="660">
        <v>749</v>
      </c>
    </row>
    <row r="629" spans="1:10" ht="15">
      <c r="A629" s="655" t="s">
        <v>1559</v>
      </c>
      <c r="B629" s="656" t="s">
        <v>2551</v>
      </c>
      <c r="C629" s="656" t="s">
        <v>2962</v>
      </c>
      <c r="D629" s="657" t="s">
        <v>2551</v>
      </c>
      <c r="E629" s="656" t="s">
        <v>693</v>
      </c>
      <c r="F629" s="656" t="s">
        <v>4041</v>
      </c>
      <c r="G629" s="658" t="s">
        <v>3121</v>
      </c>
      <c r="H629" s="659" t="s">
        <v>3078</v>
      </c>
      <c r="I629" s="658" t="s">
        <v>2506</v>
      </c>
      <c r="J629" s="660">
        <v>329</v>
      </c>
    </row>
    <row r="630" spans="1:10" ht="15">
      <c r="A630" s="655" t="s">
        <v>1560</v>
      </c>
      <c r="B630" s="656" t="s">
        <v>2551</v>
      </c>
      <c r="C630" s="656" t="s">
        <v>2962</v>
      </c>
      <c r="D630" s="657" t="s">
        <v>2551</v>
      </c>
      <c r="E630" s="656" t="s">
        <v>693</v>
      </c>
      <c r="F630" s="656" t="s">
        <v>4041</v>
      </c>
      <c r="G630" s="658" t="s">
        <v>3122</v>
      </c>
      <c r="H630" s="659" t="s">
        <v>3080</v>
      </c>
      <c r="I630" s="658" t="s">
        <v>2506</v>
      </c>
      <c r="J630" s="660">
        <v>679</v>
      </c>
    </row>
    <row r="631" spans="1:10" ht="15">
      <c r="A631" s="655" t="s">
        <v>1561</v>
      </c>
      <c r="B631" s="656" t="s">
        <v>2551</v>
      </c>
      <c r="C631" s="656" t="s">
        <v>2962</v>
      </c>
      <c r="D631" s="657" t="s">
        <v>2551</v>
      </c>
      <c r="E631" s="656" t="s">
        <v>693</v>
      </c>
      <c r="F631" s="656" t="s">
        <v>4041</v>
      </c>
      <c r="G631" s="658" t="s">
        <v>3123</v>
      </c>
      <c r="H631" s="659" t="s">
        <v>3078</v>
      </c>
      <c r="I631" s="658" t="s">
        <v>2428</v>
      </c>
      <c r="J631" s="660">
        <v>379</v>
      </c>
    </row>
    <row r="632" spans="1:10" ht="15">
      <c r="A632" s="655" t="s">
        <v>1562</v>
      </c>
      <c r="B632" s="656" t="s">
        <v>2551</v>
      </c>
      <c r="C632" s="656" t="s">
        <v>2962</v>
      </c>
      <c r="D632" s="657" t="s">
        <v>2551</v>
      </c>
      <c r="E632" s="656" t="s">
        <v>693</v>
      </c>
      <c r="F632" s="656" t="s">
        <v>4041</v>
      </c>
      <c r="G632" s="658" t="s">
        <v>3124</v>
      </c>
      <c r="H632" s="659" t="s">
        <v>3080</v>
      </c>
      <c r="I632" s="658" t="s">
        <v>2428</v>
      </c>
      <c r="J632" s="660">
        <v>829</v>
      </c>
    </row>
    <row r="633" spans="1:10" ht="15">
      <c r="A633" s="655" t="s">
        <v>1563</v>
      </c>
      <c r="B633" s="656" t="s">
        <v>2551</v>
      </c>
      <c r="C633" s="656" t="s">
        <v>2962</v>
      </c>
      <c r="D633" s="657" t="s">
        <v>2551</v>
      </c>
      <c r="E633" s="656" t="s">
        <v>693</v>
      </c>
      <c r="F633" s="656" t="s">
        <v>4041</v>
      </c>
      <c r="G633" s="658" t="s">
        <v>3125</v>
      </c>
      <c r="H633" s="659" t="s">
        <v>3078</v>
      </c>
      <c r="I633" s="658" t="s">
        <v>2432</v>
      </c>
      <c r="J633" s="660">
        <v>299</v>
      </c>
    </row>
    <row r="634" spans="1:10" ht="15">
      <c r="A634" s="655" t="s">
        <v>1564</v>
      </c>
      <c r="B634" s="656" t="s">
        <v>2551</v>
      </c>
      <c r="C634" s="656" t="s">
        <v>2962</v>
      </c>
      <c r="D634" s="657" t="s">
        <v>2551</v>
      </c>
      <c r="E634" s="656" t="s">
        <v>693</v>
      </c>
      <c r="F634" s="656" t="s">
        <v>4041</v>
      </c>
      <c r="G634" s="658" t="s">
        <v>3126</v>
      </c>
      <c r="H634" s="659" t="s">
        <v>3080</v>
      </c>
      <c r="I634" s="658" t="s">
        <v>2432</v>
      </c>
      <c r="J634" s="660">
        <v>679</v>
      </c>
    </row>
    <row r="635" spans="1:10" ht="15">
      <c r="A635" s="655" t="s">
        <v>1565</v>
      </c>
      <c r="B635" s="656" t="s">
        <v>2551</v>
      </c>
      <c r="C635" s="656" t="s">
        <v>2962</v>
      </c>
      <c r="D635" s="657" t="s">
        <v>2551</v>
      </c>
      <c r="E635" s="656" t="s">
        <v>2362</v>
      </c>
      <c r="F635" s="656" t="s">
        <v>4042</v>
      </c>
      <c r="G635" s="658" t="s">
        <v>3127</v>
      </c>
      <c r="H635" s="659" t="s">
        <v>2398</v>
      </c>
      <c r="I635" s="658" t="s">
        <v>2399</v>
      </c>
      <c r="J635" s="660">
        <v>279</v>
      </c>
    </row>
    <row r="636" spans="1:10" ht="15">
      <c r="A636" s="655" t="s">
        <v>1566</v>
      </c>
      <c r="B636" s="656" t="s">
        <v>2551</v>
      </c>
      <c r="C636" s="656" t="s">
        <v>2962</v>
      </c>
      <c r="D636" s="657" t="s">
        <v>2551</v>
      </c>
      <c r="E636" s="656" t="s">
        <v>2362</v>
      </c>
      <c r="F636" s="656" t="s">
        <v>4042</v>
      </c>
      <c r="G636" s="658" t="s">
        <v>3128</v>
      </c>
      <c r="H636" s="659" t="s">
        <v>2976</v>
      </c>
      <c r="I636" s="658" t="s">
        <v>2399</v>
      </c>
      <c r="J636" s="660">
        <v>749</v>
      </c>
    </row>
    <row r="637" spans="1:10" ht="15">
      <c r="A637" s="655" t="s">
        <v>1567</v>
      </c>
      <c r="B637" s="656" t="s">
        <v>2551</v>
      </c>
      <c r="C637" s="656" t="s">
        <v>2962</v>
      </c>
      <c r="D637" s="657" t="s">
        <v>2551</v>
      </c>
      <c r="E637" s="656" t="s">
        <v>2362</v>
      </c>
      <c r="F637" s="656" t="s">
        <v>4042</v>
      </c>
      <c r="G637" s="658" t="s">
        <v>3129</v>
      </c>
      <c r="H637" s="659" t="s">
        <v>2978</v>
      </c>
      <c r="I637" s="658" t="s">
        <v>2399</v>
      </c>
      <c r="J637" s="660">
        <v>5999</v>
      </c>
    </row>
    <row r="638" spans="1:10" ht="15">
      <c r="A638" s="655" t="s">
        <v>1568</v>
      </c>
      <c r="B638" s="656" t="s">
        <v>2551</v>
      </c>
      <c r="C638" s="656" t="s">
        <v>2962</v>
      </c>
      <c r="D638" s="657" t="s">
        <v>2551</v>
      </c>
      <c r="E638" s="656" t="s">
        <v>2362</v>
      </c>
      <c r="F638" s="656" t="s">
        <v>4042</v>
      </c>
      <c r="G638" s="658" t="s">
        <v>3130</v>
      </c>
      <c r="H638" s="659" t="s">
        <v>2398</v>
      </c>
      <c r="I638" s="658" t="s">
        <v>2328</v>
      </c>
      <c r="J638" s="660">
        <v>279</v>
      </c>
    </row>
    <row r="639" spans="1:10" ht="15">
      <c r="A639" s="655" t="s">
        <v>1569</v>
      </c>
      <c r="B639" s="656" t="s">
        <v>2551</v>
      </c>
      <c r="C639" s="656" t="s">
        <v>2962</v>
      </c>
      <c r="D639" s="657" t="s">
        <v>2551</v>
      </c>
      <c r="E639" s="656" t="s">
        <v>2362</v>
      </c>
      <c r="F639" s="656" t="s">
        <v>4042</v>
      </c>
      <c r="G639" s="658" t="s">
        <v>3131</v>
      </c>
      <c r="H639" s="659" t="s">
        <v>2976</v>
      </c>
      <c r="I639" s="658" t="s">
        <v>2328</v>
      </c>
      <c r="J639" s="660">
        <v>749</v>
      </c>
    </row>
    <row r="640" spans="1:10" ht="15">
      <c r="A640" s="655" t="s">
        <v>1570</v>
      </c>
      <c r="B640" s="656" t="s">
        <v>2551</v>
      </c>
      <c r="C640" s="656" t="s">
        <v>2962</v>
      </c>
      <c r="D640" s="657" t="s">
        <v>2551</v>
      </c>
      <c r="E640" s="656" t="s">
        <v>2362</v>
      </c>
      <c r="F640" s="656" t="s">
        <v>4042</v>
      </c>
      <c r="G640" s="658" t="s">
        <v>3132</v>
      </c>
      <c r="H640" s="659" t="s">
        <v>2978</v>
      </c>
      <c r="I640" s="658" t="s">
        <v>2328</v>
      </c>
      <c r="J640" s="660">
        <v>5999</v>
      </c>
    </row>
    <row r="641" spans="1:10" ht="15">
      <c r="A641" s="655" t="s">
        <v>1571</v>
      </c>
      <c r="B641" s="656" t="s">
        <v>2551</v>
      </c>
      <c r="C641" s="656" t="s">
        <v>2962</v>
      </c>
      <c r="D641" s="657" t="s">
        <v>2551</v>
      </c>
      <c r="E641" s="656" t="s">
        <v>2362</v>
      </c>
      <c r="F641" s="656" t="s">
        <v>4042</v>
      </c>
      <c r="G641" s="658" t="s">
        <v>3133</v>
      </c>
      <c r="H641" s="659" t="s">
        <v>2398</v>
      </c>
      <c r="I641" s="658" t="s">
        <v>2408</v>
      </c>
      <c r="J641" s="660">
        <v>279</v>
      </c>
    </row>
    <row r="642" spans="1:10" ht="15">
      <c r="A642" s="655" t="s">
        <v>1572</v>
      </c>
      <c r="B642" s="656" t="s">
        <v>2551</v>
      </c>
      <c r="C642" s="656" t="s">
        <v>2962</v>
      </c>
      <c r="D642" s="657" t="s">
        <v>2551</v>
      </c>
      <c r="E642" s="656" t="s">
        <v>2362</v>
      </c>
      <c r="F642" s="656" t="s">
        <v>4042</v>
      </c>
      <c r="G642" s="658" t="s">
        <v>3134</v>
      </c>
      <c r="H642" s="659" t="s">
        <v>2976</v>
      </c>
      <c r="I642" s="658" t="s">
        <v>2408</v>
      </c>
      <c r="J642" s="660">
        <v>749</v>
      </c>
    </row>
    <row r="643" spans="1:10" ht="15">
      <c r="A643" s="655" t="s">
        <v>1573</v>
      </c>
      <c r="B643" s="656" t="s">
        <v>2551</v>
      </c>
      <c r="C643" s="656" t="s">
        <v>2962</v>
      </c>
      <c r="D643" s="657" t="s">
        <v>2551</v>
      </c>
      <c r="E643" s="656" t="s">
        <v>2362</v>
      </c>
      <c r="F643" s="656" t="s">
        <v>4042</v>
      </c>
      <c r="G643" s="658" t="s">
        <v>3135</v>
      </c>
      <c r="H643" s="659" t="s">
        <v>2978</v>
      </c>
      <c r="I643" s="658" t="s">
        <v>2408</v>
      </c>
      <c r="J643" s="660">
        <v>5999</v>
      </c>
    </row>
    <row r="644" spans="1:10" ht="15">
      <c r="A644" s="655" t="s">
        <v>1574</v>
      </c>
      <c r="B644" s="656" t="s">
        <v>2551</v>
      </c>
      <c r="C644" s="656" t="s">
        <v>2962</v>
      </c>
      <c r="D644" s="657" t="s">
        <v>2551</v>
      </c>
      <c r="E644" s="656" t="s">
        <v>2362</v>
      </c>
      <c r="F644" s="656" t="s">
        <v>4042</v>
      </c>
      <c r="G644" s="658" t="s">
        <v>3136</v>
      </c>
      <c r="H644" s="659" t="s">
        <v>2398</v>
      </c>
      <c r="I644" s="658" t="s">
        <v>2412</v>
      </c>
      <c r="J644" s="660">
        <v>279</v>
      </c>
    </row>
    <row r="645" spans="1:10" ht="15">
      <c r="A645" s="655" t="s">
        <v>1575</v>
      </c>
      <c r="B645" s="656" t="s">
        <v>2551</v>
      </c>
      <c r="C645" s="656" t="s">
        <v>2962</v>
      </c>
      <c r="D645" s="657" t="s">
        <v>2551</v>
      </c>
      <c r="E645" s="656" t="s">
        <v>2362</v>
      </c>
      <c r="F645" s="656" t="s">
        <v>4042</v>
      </c>
      <c r="G645" s="658" t="s">
        <v>3137</v>
      </c>
      <c r="H645" s="659" t="s">
        <v>2976</v>
      </c>
      <c r="I645" s="658" t="s">
        <v>2412</v>
      </c>
      <c r="J645" s="660">
        <v>749</v>
      </c>
    </row>
    <row r="646" spans="1:10" ht="15">
      <c r="A646" s="655" t="s">
        <v>1576</v>
      </c>
      <c r="B646" s="656" t="s">
        <v>2551</v>
      </c>
      <c r="C646" s="656" t="s">
        <v>2962</v>
      </c>
      <c r="D646" s="657" t="s">
        <v>2551</v>
      </c>
      <c r="E646" s="656" t="s">
        <v>2362</v>
      </c>
      <c r="F646" s="656" t="s">
        <v>4042</v>
      </c>
      <c r="G646" s="658" t="s">
        <v>3138</v>
      </c>
      <c r="H646" s="659" t="s">
        <v>2978</v>
      </c>
      <c r="I646" s="658" t="s">
        <v>2412</v>
      </c>
      <c r="J646" s="660">
        <v>5999</v>
      </c>
    </row>
    <row r="647" spans="1:10" ht="15">
      <c r="A647" s="655" t="s">
        <v>1577</v>
      </c>
      <c r="B647" s="656" t="s">
        <v>2551</v>
      </c>
      <c r="C647" s="656" t="s">
        <v>2962</v>
      </c>
      <c r="D647" s="657" t="s">
        <v>2551</v>
      </c>
      <c r="E647" s="656" t="s">
        <v>2362</v>
      </c>
      <c r="F647" s="656" t="s">
        <v>4042</v>
      </c>
      <c r="G647" s="658" t="s">
        <v>3139</v>
      </c>
      <c r="H647" s="659" t="s">
        <v>2398</v>
      </c>
      <c r="I647" s="658" t="s">
        <v>2416</v>
      </c>
      <c r="J647" s="660">
        <v>279</v>
      </c>
    </row>
    <row r="648" spans="1:10" ht="15">
      <c r="A648" s="655" t="s">
        <v>1578</v>
      </c>
      <c r="B648" s="656" t="s">
        <v>2551</v>
      </c>
      <c r="C648" s="656" t="s">
        <v>2962</v>
      </c>
      <c r="D648" s="657" t="s">
        <v>2551</v>
      </c>
      <c r="E648" s="656" t="s">
        <v>2362</v>
      </c>
      <c r="F648" s="656" t="s">
        <v>4042</v>
      </c>
      <c r="G648" s="658" t="s">
        <v>3140</v>
      </c>
      <c r="H648" s="659" t="s">
        <v>2976</v>
      </c>
      <c r="I648" s="658" t="s">
        <v>2416</v>
      </c>
      <c r="J648" s="660">
        <v>749</v>
      </c>
    </row>
    <row r="649" spans="1:10" ht="15">
      <c r="A649" s="655" t="s">
        <v>1579</v>
      </c>
      <c r="B649" s="656" t="s">
        <v>2551</v>
      </c>
      <c r="C649" s="656" t="s">
        <v>2962</v>
      </c>
      <c r="D649" s="657" t="s">
        <v>2551</v>
      </c>
      <c r="E649" s="656" t="s">
        <v>2362</v>
      </c>
      <c r="F649" s="656" t="s">
        <v>4042</v>
      </c>
      <c r="G649" s="658" t="s">
        <v>3141</v>
      </c>
      <c r="H649" s="659" t="s">
        <v>2978</v>
      </c>
      <c r="I649" s="658" t="s">
        <v>2416</v>
      </c>
      <c r="J649" s="660">
        <v>5999</v>
      </c>
    </row>
    <row r="650" spans="1:10" ht="15">
      <c r="A650" s="655" t="s">
        <v>1580</v>
      </c>
      <c r="B650" s="656" t="s">
        <v>2551</v>
      </c>
      <c r="C650" s="656" t="s">
        <v>2962</v>
      </c>
      <c r="D650" s="657" t="s">
        <v>2551</v>
      </c>
      <c r="E650" s="656" t="s">
        <v>2362</v>
      </c>
      <c r="F650" s="656" t="s">
        <v>4042</v>
      </c>
      <c r="G650" s="658" t="s">
        <v>3142</v>
      </c>
      <c r="H650" s="659" t="s">
        <v>2847</v>
      </c>
      <c r="I650" s="658" t="s">
        <v>2862</v>
      </c>
      <c r="J650" s="660">
        <v>179</v>
      </c>
    </row>
    <row r="651" spans="1:10" ht="15">
      <c r="A651" s="655" t="s">
        <v>1581</v>
      </c>
      <c r="B651" s="656" t="s">
        <v>2551</v>
      </c>
      <c r="C651" s="656" t="s">
        <v>2962</v>
      </c>
      <c r="D651" s="657" t="s">
        <v>2551</v>
      </c>
      <c r="E651" s="656" t="s">
        <v>2362</v>
      </c>
      <c r="F651" s="656" t="s">
        <v>4042</v>
      </c>
      <c r="G651" s="658" t="s">
        <v>3143</v>
      </c>
      <c r="H651" s="659" t="s">
        <v>2398</v>
      </c>
      <c r="I651" s="658" t="s">
        <v>2862</v>
      </c>
      <c r="J651" s="660">
        <v>279</v>
      </c>
    </row>
    <row r="652" spans="1:10" ht="15">
      <c r="A652" s="655" t="s">
        <v>1582</v>
      </c>
      <c r="B652" s="656" t="s">
        <v>2551</v>
      </c>
      <c r="C652" s="656" t="s">
        <v>2962</v>
      </c>
      <c r="D652" s="657" t="s">
        <v>2551</v>
      </c>
      <c r="E652" s="656" t="s">
        <v>2362</v>
      </c>
      <c r="F652" s="656" t="s">
        <v>4042</v>
      </c>
      <c r="G652" s="658" t="s">
        <v>3144</v>
      </c>
      <c r="H652" s="659" t="s">
        <v>2976</v>
      </c>
      <c r="I652" s="658" t="s">
        <v>2862</v>
      </c>
      <c r="J652" s="660">
        <v>749</v>
      </c>
    </row>
    <row r="653" spans="1:10" ht="15">
      <c r="A653" s="655" t="s">
        <v>1583</v>
      </c>
      <c r="B653" s="656" t="s">
        <v>2551</v>
      </c>
      <c r="C653" s="656" t="s">
        <v>2962</v>
      </c>
      <c r="D653" s="657" t="s">
        <v>2551</v>
      </c>
      <c r="E653" s="656" t="s">
        <v>2362</v>
      </c>
      <c r="F653" s="656" t="s">
        <v>4042</v>
      </c>
      <c r="G653" s="658" t="s">
        <v>3145</v>
      </c>
      <c r="H653" s="659" t="s">
        <v>2978</v>
      </c>
      <c r="I653" s="658" t="s">
        <v>2862</v>
      </c>
      <c r="J653" s="660">
        <v>5999</v>
      </c>
    </row>
    <row r="654" spans="1:10" ht="15">
      <c r="A654" s="655" t="s">
        <v>1584</v>
      </c>
      <c r="B654" s="656" t="s">
        <v>2551</v>
      </c>
      <c r="C654" s="656" t="s">
        <v>2962</v>
      </c>
      <c r="D654" s="657" t="s">
        <v>2551</v>
      </c>
      <c r="E654" s="656" t="s">
        <v>2362</v>
      </c>
      <c r="F654" s="656" t="s">
        <v>4042</v>
      </c>
      <c r="G654" s="658" t="s">
        <v>3146</v>
      </c>
      <c r="H654" s="659" t="s">
        <v>2398</v>
      </c>
      <c r="I654" s="658" t="s">
        <v>2420</v>
      </c>
      <c r="J654" s="660">
        <v>279</v>
      </c>
    </row>
    <row r="655" spans="1:10" ht="15">
      <c r="A655" s="655" t="s">
        <v>1585</v>
      </c>
      <c r="B655" s="656" t="s">
        <v>2551</v>
      </c>
      <c r="C655" s="656" t="s">
        <v>2962</v>
      </c>
      <c r="D655" s="657" t="s">
        <v>2551</v>
      </c>
      <c r="E655" s="656" t="s">
        <v>2362</v>
      </c>
      <c r="F655" s="656" t="s">
        <v>4042</v>
      </c>
      <c r="G655" s="658" t="s">
        <v>3147</v>
      </c>
      <c r="H655" s="659" t="s">
        <v>2403</v>
      </c>
      <c r="I655" s="658" t="s">
        <v>2420</v>
      </c>
      <c r="J655" s="660">
        <v>5199</v>
      </c>
    </row>
    <row r="656" spans="1:10" ht="15">
      <c r="A656" s="655" t="s">
        <v>1586</v>
      </c>
      <c r="B656" s="656" t="s">
        <v>2551</v>
      </c>
      <c r="C656" s="656" t="s">
        <v>2962</v>
      </c>
      <c r="D656" s="657" t="s">
        <v>2551</v>
      </c>
      <c r="E656" s="656" t="s">
        <v>2362</v>
      </c>
      <c r="F656" s="656" t="s">
        <v>4042</v>
      </c>
      <c r="G656" s="658" t="s">
        <v>3148</v>
      </c>
      <c r="H656" s="659" t="s">
        <v>2845</v>
      </c>
      <c r="I656" s="658" t="s">
        <v>2420</v>
      </c>
      <c r="J656" s="660">
        <v>599</v>
      </c>
    </row>
    <row r="657" spans="1:10" ht="15">
      <c r="A657" s="655" t="s">
        <v>1587</v>
      </c>
      <c r="B657" s="656" t="s">
        <v>2551</v>
      </c>
      <c r="C657" s="656" t="s">
        <v>2962</v>
      </c>
      <c r="D657" s="657" t="s">
        <v>2551</v>
      </c>
      <c r="E657" s="656" t="s">
        <v>2362</v>
      </c>
      <c r="F657" s="656" t="s">
        <v>4042</v>
      </c>
      <c r="G657" s="658" t="s">
        <v>3149</v>
      </c>
      <c r="H657" s="659" t="s">
        <v>2398</v>
      </c>
      <c r="I657" s="658" t="s">
        <v>3014</v>
      </c>
      <c r="J657" s="660">
        <v>279</v>
      </c>
    </row>
    <row r="658" spans="1:10" ht="15">
      <c r="A658" s="655" t="s">
        <v>1588</v>
      </c>
      <c r="B658" s="656" t="s">
        <v>2551</v>
      </c>
      <c r="C658" s="656" t="s">
        <v>2962</v>
      </c>
      <c r="D658" s="657" t="s">
        <v>2551</v>
      </c>
      <c r="E658" s="656" t="s">
        <v>2362</v>
      </c>
      <c r="F658" s="656" t="s">
        <v>4042</v>
      </c>
      <c r="G658" s="658" t="s">
        <v>3150</v>
      </c>
      <c r="H658" s="659" t="s">
        <v>2976</v>
      </c>
      <c r="I658" s="658" t="s">
        <v>3014</v>
      </c>
      <c r="J658" s="660">
        <v>749</v>
      </c>
    </row>
    <row r="659" spans="1:10" ht="15">
      <c r="A659" s="655" t="s">
        <v>1589</v>
      </c>
      <c r="B659" s="656" t="s">
        <v>2551</v>
      </c>
      <c r="C659" s="656" t="s">
        <v>2962</v>
      </c>
      <c r="D659" s="657" t="s">
        <v>2551</v>
      </c>
      <c r="E659" s="656" t="s">
        <v>2362</v>
      </c>
      <c r="F659" s="656" t="s">
        <v>4042</v>
      </c>
      <c r="G659" s="658" t="s">
        <v>3151</v>
      </c>
      <c r="H659" s="659" t="s">
        <v>2978</v>
      </c>
      <c r="I659" s="658" t="s">
        <v>3014</v>
      </c>
      <c r="J659" s="660">
        <v>5999</v>
      </c>
    </row>
    <row r="660" spans="1:10" ht="15">
      <c r="A660" s="655" t="s">
        <v>1590</v>
      </c>
      <c r="B660" s="656" t="s">
        <v>2551</v>
      </c>
      <c r="C660" s="656" t="s">
        <v>2962</v>
      </c>
      <c r="D660" s="657" t="s">
        <v>2551</v>
      </c>
      <c r="E660" s="656" t="s">
        <v>2362</v>
      </c>
      <c r="F660" s="656" t="s">
        <v>4042</v>
      </c>
      <c r="G660" s="658" t="s">
        <v>3152</v>
      </c>
      <c r="H660" s="659" t="s">
        <v>2398</v>
      </c>
      <c r="I660" s="658" t="s">
        <v>2424</v>
      </c>
      <c r="J660" s="660">
        <v>279</v>
      </c>
    </row>
    <row r="661" spans="1:10" ht="15">
      <c r="A661" s="655" t="s">
        <v>1591</v>
      </c>
      <c r="B661" s="656" t="s">
        <v>2551</v>
      </c>
      <c r="C661" s="656" t="s">
        <v>2962</v>
      </c>
      <c r="D661" s="657" t="s">
        <v>2551</v>
      </c>
      <c r="E661" s="656" t="s">
        <v>2362</v>
      </c>
      <c r="F661" s="656" t="s">
        <v>4042</v>
      </c>
      <c r="G661" s="658" t="s">
        <v>3153</v>
      </c>
      <c r="H661" s="659" t="s">
        <v>2976</v>
      </c>
      <c r="I661" s="658" t="s">
        <v>2424</v>
      </c>
      <c r="J661" s="660">
        <v>749</v>
      </c>
    </row>
    <row r="662" spans="1:10" ht="15">
      <c r="A662" s="655" t="s">
        <v>1592</v>
      </c>
      <c r="B662" s="656" t="s">
        <v>2551</v>
      </c>
      <c r="C662" s="656" t="s">
        <v>2962</v>
      </c>
      <c r="D662" s="657" t="s">
        <v>2551</v>
      </c>
      <c r="E662" s="656" t="s">
        <v>2362</v>
      </c>
      <c r="F662" s="656" t="s">
        <v>4042</v>
      </c>
      <c r="G662" s="658" t="s">
        <v>3154</v>
      </c>
      <c r="H662" s="659" t="s">
        <v>2978</v>
      </c>
      <c r="I662" s="658" t="s">
        <v>2424</v>
      </c>
      <c r="J662" s="660">
        <v>5999</v>
      </c>
    </row>
    <row r="663" spans="1:10" ht="15">
      <c r="A663" s="655" t="s">
        <v>1593</v>
      </c>
      <c r="B663" s="656" t="s">
        <v>2551</v>
      </c>
      <c r="C663" s="656" t="s">
        <v>2962</v>
      </c>
      <c r="D663" s="657" t="s">
        <v>2551</v>
      </c>
      <c r="E663" s="656" t="s">
        <v>2362</v>
      </c>
      <c r="F663" s="656" t="s">
        <v>4042</v>
      </c>
      <c r="G663" s="658" t="s">
        <v>3155</v>
      </c>
      <c r="H663" s="659" t="s">
        <v>2398</v>
      </c>
      <c r="I663" s="658" t="s">
        <v>2428</v>
      </c>
      <c r="J663" s="660">
        <v>279</v>
      </c>
    </row>
    <row r="664" spans="1:10" ht="15">
      <c r="A664" s="655" t="s">
        <v>1594</v>
      </c>
      <c r="B664" s="656" t="s">
        <v>2551</v>
      </c>
      <c r="C664" s="656" t="s">
        <v>2962</v>
      </c>
      <c r="D664" s="657" t="s">
        <v>2551</v>
      </c>
      <c r="E664" s="656" t="s">
        <v>2362</v>
      </c>
      <c r="F664" s="656" t="s">
        <v>4042</v>
      </c>
      <c r="G664" s="658" t="s">
        <v>3156</v>
      </c>
      <c r="H664" s="659" t="s">
        <v>2976</v>
      </c>
      <c r="I664" s="658" t="s">
        <v>2428</v>
      </c>
      <c r="J664" s="660">
        <v>749</v>
      </c>
    </row>
    <row r="665" spans="1:10" ht="15">
      <c r="A665" s="655" t="s">
        <v>1595</v>
      </c>
      <c r="B665" s="656" t="s">
        <v>2551</v>
      </c>
      <c r="C665" s="656" t="s">
        <v>2962</v>
      </c>
      <c r="D665" s="657" t="s">
        <v>2551</v>
      </c>
      <c r="E665" s="656" t="s">
        <v>2362</v>
      </c>
      <c r="F665" s="656" t="s">
        <v>4042</v>
      </c>
      <c r="G665" s="658" t="s">
        <v>3157</v>
      </c>
      <c r="H665" s="659" t="s">
        <v>2978</v>
      </c>
      <c r="I665" s="658" t="s">
        <v>2428</v>
      </c>
      <c r="J665" s="660">
        <v>5999</v>
      </c>
    </row>
    <row r="666" spans="1:10" ht="15">
      <c r="A666" s="655" t="s">
        <v>1596</v>
      </c>
      <c r="B666" s="656" t="s">
        <v>2551</v>
      </c>
      <c r="C666" s="656" t="s">
        <v>2962</v>
      </c>
      <c r="D666" s="657" t="s">
        <v>2551</v>
      </c>
      <c r="E666" s="656" t="s">
        <v>2362</v>
      </c>
      <c r="F666" s="656" t="s">
        <v>4042</v>
      </c>
      <c r="G666" s="658" t="s">
        <v>3158</v>
      </c>
      <c r="H666" s="659" t="s">
        <v>2398</v>
      </c>
      <c r="I666" s="658" t="s">
        <v>2432</v>
      </c>
      <c r="J666" s="660">
        <v>279</v>
      </c>
    </row>
    <row r="667" spans="1:10" ht="15">
      <c r="A667" s="655" t="s">
        <v>1597</v>
      </c>
      <c r="B667" s="656" t="s">
        <v>2551</v>
      </c>
      <c r="C667" s="656" t="s">
        <v>2962</v>
      </c>
      <c r="D667" s="657" t="s">
        <v>2551</v>
      </c>
      <c r="E667" s="656" t="s">
        <v>2362</v>
      </c>
      <c r="F667" s="656" t="s">
        <v>4042</v>
      </c>
      <c r="G667" s="658" t="s">
        <v>3159</v>
      </c>
      <c r="H667" s="659" t="s">
        <v>2403</v>
      </c>
      <c r="I667" s="658" t="s">
        <v>2432</v>
      </c>
      <c r="J667" s="660">
        <v>5199</v>
      </c>
    </row>
    <row r="668" spans="1:10" ht="15">
      <c r="A668" s="655" t="s">
        <v>1598</v>
      </c>
      <c r="B668" s="656" t="s">
        <v>2551</v>
      </c>
      <c r="C668" s="656" t="s">
        <v>2962</v>
      </c>
      <c r="D668" s="657" t="s">
        <v>2551</v>
      </c>
      <c r="E668" s="656" t="s">
        <v>2362</v>
      </c>
      <c r="F668" s="656" t="s">
        <v>4042</v>
      </c>
      <c r="G668" s="658" t="s">
        <v>3160</v>
      </c>
      <c r="H668" s="659" t="s">
        <v>2845</v>
      </c>
      <c r="I668" s="658" t="s">
        <v>2432</v>
      </c>
      <c r="J668" s="660">
        <v>599</v>
      </c>
    </row>
    <row r="669" spans="1:10" ht="15">
      <c r="A669" s="655" t="s">
        <v>1599</v>
      </c>
      <c r="B669" s="656" t="s">
        <v>2551</v>
      </c>
      <c r="C669" s="656" t="s">
        <v>2962</v>
      </c>
      <c r="D669" s="657" t="s">
        <v>2551</v>
      </c>
      <c r="E669" s="656" t="s">
        <v>693</v>
      </c>
      <c r="F669" s="656" t="s">
        <v>4043</v>
      </c>
      <c r="G669" s="658" t="s">
        <v>3161</v>
      </c>
      <c r="H669" s="659" t="s">
        <v>2802</v>
      </c>
      <c r="I669" s="658" t="s">
        <v>2412</v>
      </c>
      <c r="J669" s="660">
        <v>279</v>
      </c>
    </row>
    <row r="670" spans="1:10" ht="15">
      <c r="A670" s="655" t="s">
        <v>1600</v>
      </c>
      <c r="B670" s="656" t="s">
        <v>2551</v>
      </c>
      <c r="C670" s="656" t="s">
        <v>2962</v>
      </c>
      <c r="D670" s="657" t="s">
        <v>2551</v>
      </c>
      <c r="E670" s="656" t="s">
        <v>693</v>
      </c>
      <c r="F670" s="656" t="s">
        <v>4043</v>
      </c>
      <c r="G670" s="658" t="s">
        <v>3162</v>
      </c>
      <c r="H670" s="659" t="s">
        <v>3163</v>
      </c>
      <c r="I670" s="658" t="s">
        <v>2412</v>
      </c>
      <c r="J670" s="660">
        <v>549</v>
      </c>
    </row>
    <row r="671" spans="1:10" ht="15">
      <c r="A671" s="655" t="s">
        <v>1601</v>
      </c>
      <c r="B671" s="656" t="s">
        <v>2551</v>
      </c>
      <c r="C671" s="656" t="s">
        <v>2962</v>
      </c>
      <c r="D671" s="657" t="s">
        <v>2551</v>
      </c>
      <c r="E671" s="656" t="s">
        <v>693</v>
      </c>
      <c r="F671" s="656" t="s">
        <v>4043</v>
      </c>
      <c r="G671" s="658" t="s">
        <v>3164</v>
      </c>
      <c r="H671" s="659" t="s">
        <v>3165</v>
      </c>
      <c r="I671" s="658" t="s">
        <v>3166</v>
      </c>
      <c r="J671" s="660">
        <v>4749</v>
      </c>
    </row>
    <row r="672" spans="1:10" ht="15">
      <c r="A672" s="655" t="s">
        <v>1602</v>
      </c>
      <c r="B672" s="656" t="s">
        <v>2551</v>
      </c>
      <c r="C672" s="656" t="s">
        <v>2962</v>
      </c>
      <c r="D672" s="657" t="s">
        <v>2551</v>
      </c>
      <c r="E672" s="656" t="s">
        <v>693</v>
      </c>
      <c r="F672" s="656" t="s">
        <v>4043</v>
      </c>
      <c r="G672" s="658" t="s">
        <v>3167</v>
      </c>
      <c r="H672" s="659" t="s">
        <v>2802</v>
      </c>
      <c r="I672" s="658" t="s">
        <v>3168</v>
      </c>
      <c r="J672" s="660">
        <v>279</v>
      </c>
    </row>
    <row r="673" spans="1:10" ht="15">
      <c r="A673" s="655" t="s">
        <v>1603</v>
      </c>
      <c r="B673" s="656" t="s">
        <v>2551</v>
      </c>
      <c r="C673" s="656" t="s">
        <v>2962</v>
      </c>
      <c r="D673" s="657" t="s">
        <v>2551</v>
      </c>
      <c r="E673" s="656" t="s">
        <v>693</v>
      </c>
      <c r="F673" s="656" t="s">
        <v>4043</v>
      </c>
      <c r="G673" s="658" t="s">
        <v>3169</v>
      </c>
      <c r="H673" s="659" t="s">
        <v>3163</v>
      </c>
      <c r="I673" s="658" t="s">
        <v>3168</v>
      </c>
      <c r="J673" s="660">
        <v>549</v>
      </c>
    </row>
    <row r="674" spans="1:10" ht="15">
      <c r="A674" s="655" t="s">
        <v>1604</v>
      </c>
      <c r="B674" s="656" t="s">
        <v>2551</v>
      </c>
      <c r="C674" s="656" t="s">
        <v>2962</v>
      </c>
      <c r="D674" s="657" t="s">
        <v>2551</v>
      </c>
      <c r="E674" s="656" t="s">
        <v>693</v>
      </c>
      <c r="F674" s="656" t="s">
        <v>4043</v>
      </c>
      <c r="G674" s="658" t="s">
        <v>3170</v>
      </c>
      <c r="H674" s="659" t="s">
        <v>3165</v>
      </c>
      <c r="I674" s="658" t="s">
        <v>3168</v>
      </c>
      <c r="J674" s="660">
        <v>4749</v>
      </c>
    </row>
    <row r="675" spans="1:10" ht="15">
      <c r="A675" s="655" t="s">
        <v>1605</v>
      </c>
      <c r="B675" s="656" t="s">
        <v>2551</v>
      </c>
      <c r="C675" s="656" t="s">
        <v>2962</v>
      </c>
      <c r="D675" s="657" t="s">
        <v>2551</v>
      </c>
      <c r="E675" s="656" t="s">
        <v>693</v>
      </c>
      <c r="F675" s="656" t="s">
        <v>4043</v>
      </c>
      <c r="G675" s="658" t="s">
        <v>3171</v>
      </c>
      <c r="H675" s="659" t="s">
        <v>2802</v>
      </c>
      <c r="I675" s="658" t="s">
        <v>2486</v>
      </c>
      <c r="J675" s="660">
        <v>279</v>
      </c>
    </row>
    <row r="676" spans="1:10" ht="15">
      <c r="A676" s="655" t="s">
        <v>1606</v>
      </c>
      <c r="B676" s="656" t="s">
        <v>2551</v>
      </c>
      <c r="C676" s="656" t="s">
        <v>2962</v>
      </c>
      <c r="D676" s="657" t="s">
        <v>2551</v>
      </c>
      <c r="E676" s="656" t="s">
        <v>693</v>
      </c>
      <c r="F676" s="656" t="s">
        <v>4043</v>
      </c>
      <c r="G676" s="658" t="s">
        <v>3172</v>
      </c>
      <c r="H676" s="659" t="s">
        <v>3163</v>
      </c>
      <c r="I676" s="658" t="s">
        <v>2486</v>
      </c>
      <c r="J676" s="660">
        <v>549</v>
      </c>
    </row>
    <row r="677" spans="1:10" ht="15">
      <c r="A677" s="655" t="s">
        <v>1607</v>
      </c>
      <c r="B677" s="656" t="s">
        <v>2551</v>
      </c>
      <c r="C677" s="656" t="s">
        <v>2962</v>
      </c>
      <c r="D677" s="657" t="s">
        <v>2551</v>
      </c>
      <c r="E677" s="656" t="s">
        <v>693</v>
      </c>
      <c r="F677" s="656" t="s">
        <v>4043</v>
      </c>
      <c r="G677" s="658" t="s">
        <v>3173</v>
      </c>
      <c r="H677" s="659" t="s">
        <v>3165</v>
      </c>
      <c r="I677" s="658" t="s">
        <v>2486</v>
      </c>
      <c r="J677" s="660">
        <v>4749</v>
      </c>
    </row>
    <row r="678" spans="1:10" ht="15">
      <c r="A678" s="655" t="s">
        <v>1611</v>
      </c>
      <c r="B678" s="656" t="s">
        <v>694</v>
      </c>
      <c r="C678" s="656" t="s">
        <v>694</v>
      </c>
      <c r="D678" s="657" t="s">
        <v>694</v>
      </c>
      <c r="E678" s="656" t="s">
        <v>2909</v>
      </c>
      <c r="F678" s="656" t="s">
        <v>4044</v>
      </c>
      <c r="G678" s="658" t="s">
        <v>3177</v>
      </c>
      <c r="H678" s="659" t="s">
        <v>690</v>
      </c>
      <c r="I678" s="658" t="s">
        <v>3178</v>
      </c>
      <c r="J678" s="660">
        <v>829</v>
      </c>
    </row>
    <row r="679" spans="1:10" ht="15">
      <c r="A679" s="655" t="s">
        <v>1612</v>
      </c>
      <c r="B679" s="656" t="s">
        <v>694</v>
      </c>
      <c r="C679" s="656" t="s">
        <v>694</v>
      </c>
      <c r="D679" s="657" t="s">
        <v>694</v>
      </c>
      <c r="E679" s="656" t="s">
        <v>2909</v>
      </c>
      <c r="F679" s="656" t="s">
        <v>4044</v>
      </c>
      <c r="G679" s="658" t="s">
        <v>3179</v>
      </c>
      <c r="H679" s="659" t="s">
        <v>2336</v>
      </c>
      <c r="I679" s="658" t="s">
        <v>3178</v>
      </c>
      <c r="J679" s="660">
        <v>13099</v>
      </c>
    </row>
    <row r="680" spans="1:10" ht="15">
      <c r="A680" s="655" t="s">
        <v>1613</v>
      </c>
      <c r="B680" s="656" t="s">
        <v>694</v>
      </c>
      <c r="C680" s="656" t="s">
        <v>694</v>
      </c>
      <c r="D680" s="657" t="s">
        <v>694</v>
      </c>
      <c r="E680" s="656" t="s">
        <v>2909</v>
      </c>
      <c r="F680" s="656" t="s">
        <v>4044</v>
      </c>
      <c r="G680" s="658" t="s">
        <v>3180</v>
      </c>
      <c r="H680" s="659" t="s">
        <v>688</v>
      </c>
      <c r="I680" s="658" t="s">
        <v>3178</v>
      </c>
      <c r="J680" s="660">
        <v>2349</v>
      </c>
    </row>
    <row r="681" spans="1:10" ht="15">
      <c r="A681" s="655" t="s">
        <v>1614</v>
      </c>
      <c r="B681" s="656" t="s">
        <v>694</v>
      </c>
      <c r="C681" s="656" t="s">
        <v>694</v>
      </c>
      <c r="D681" s="657" t="s">
        <v>694</v>
      </c>
      <c r="E681" s="656" t="s">
        <v>2909</v>
      </c>
      <c r="F681" s="656" t="s">
        <v>4044</v>
      </c>
      <c r="G681" s="658" t="s">
        <v>3181</v>
      </c>
      <c r="H681" s="659" t="s">
        <v>689</v>
      </c>
      <c r="I681" s="658" t="s">
        <v>3178</v>
      </c>
      <c r="J681" s="660">
        <v>6999</v>
      </c>
    </row>
    <row r="682" spans="1:10" ht="15">
      <c r="A682" s="655" t="s">
        <v>1615</v>
      </c>
      <c r="B682" s="656" t="s">
        <v>694</v>
      </c>
      <c r="C682" s="656" t="s">
        <v>694</v>
      </c>
      <c r="D682" s="657" t="s">
        <v>694</v>
      </c>
      <c r="E682" s="656" t="s">
        <v>2909</v>
      </c>
      <c r="F682" s="656" t="s">
        <v>4045</v>
      </c>
      <c r="G682" s="658" t="s">
        <v>3182</v>
      </c>
      <c r="H682" s="659" t="s">
        <v>690</v>
      </c>
      <c r="I682" s="658" t="s">
        <v>3178</v>
      </c>
      <c r="J682" s="660">
        <v>979</v>
      </c>
    </row>
    <row r="683" spans="1:10" ht="15">
      <c r="A683" s="655" t="s">
        <v>1616</v>
      </c>
      <c r="B683" s="656" t="s">
        <v>694</v>
      </c>
      <c r="C683" s="656" t="s">
        <v>694</v>
      </c>
      <c r="D683" s="657" t="s">
        <v>694</v>
      </c>
      <c r="E683" s="656" t="s">
        <v>2909</v>
      </c>
      <c r="F683" s="656" t="s">
        <v>4045</v>
      </c>
      <c r="G683" s="658" t="s">
        <v>3183</v>
      </c>
      <c r="H683" s="659" t="s">
        <v>688</v>
      </c>
      <c r="I683" s="658" t="s">
        <v>3178</v>
      </c>
      <c r="J683" s="660">
        <v>2799</v>
      </c>
    </row>
    <row r="684" spans="1:10" ht="15">
      <c r="A684" s="655" t="s">
        <v>1617</v>
      </c>
      <c r="B684" s="656" t="s">
        <v>694</v>
      </c>
      <c r="C684" s="656" t="s">
        <v>694</v>
      </c>
      <c r="D684" s="657" t="s">
        <v>694</v>
      </c>
      <c r="E684" s="656" t="s">
        <v>2909</v>
      </c>
      <c r="F684" s="656" t="s">
        <v>4045</v>
      </c>
      <c r="G684" s="658" t="s">
        <v>3184</v>
      </c>
      <c r="H684" s="659" t="s">
        <v>689</v>
      </c>
      <c r="I684" s="658" t="s">
        <v>3178</v>
      </c>
      <c r="J684" s="660">
        <v>8299</v>
      </c>
    </row>
    <row r="685" spans="1:10" ht="15">
      <c r="A685" s="655" t="s">
        <v>1618</v>
      </c>
      <c r="B685" s="656" t="s">
        <v>694</v>
      </c>
      <c r="C685" s="656" t="s">
        <v>694</v>
      </c>
      <c r="D685" s="657" t="s">
        <v>694</v>
      </c>
      <c r="E685" s="656" t="s">
        <v>2909</v>
      </c>
      <c r="F685" s="656" t="s">
        <v>4046</v>
      </c>
      <c r="G685" s="658" t="s">
        <v>3185</v>
      </c>
      <c r="H685" s="659" t="s">
        <v>690</v>
      </c>
      <c r="I685" s="658" t="s">
        <v>3178</v>
      </c>
      <c r="J685" s="660">
        <v>929</v>
      </c>
    </row>
    <row r="686" spans="1:10" ht="15">
      <c r="A686" s="655" t="s">
        <v>1619</v>
      </c>
      <c r="B686" s="656" t="s">
        <v>694</v>
      </c>
      <c r="C686" s="656" t="s">
        <v>694</v>
      </c>
      <c r="D686" s="657" t="s">
        <v>694</v>
      </c>
      <c r="E686" s="656" t="s">
        <v>2909</v>
      </c>
      <c r="F686" s="656" t="s">
        <v>4046</v>
      </c>
      <c r="G686" s="658" t="s">
        <v>3186</v>
      </c>
      <c r="H686" s="659" t="s">
        <v>2336</v>
      </c>
      <c r="I686" s="658" t="s">
        <v>3178</v>
      </c>
      <c r="J686" s="660">
        <v>14849</v>
      </c>
    </row>
    <row r="687" spans="1:10" ht="15">
      <c r="A687" s="655" t="s">
        <v>1620</v>
      </c>
      <c r="B687" s="656" t="s">
        <v>694</v>
      </c>
      <c r="C687" s="656" t="s">
        <v>694</v>
      </c>
      <c r="D687" s="657" t="s">
        <v>694</v>
      </c>
      <c r="E687" s="656" t="s">
        <v>2909</v>
      </c>
      <c r="F687" s="656" t="s">
        <v>4046</v>
      </c>
      <c r="G687" s="658" t="s">
        <v>3187</v>
      </c>
      <c r="H687" s="659" t="s">
        <v>688</v>
      </c>
      <c r="I687" s="658" t="s">
        <v>3178</v>
      </c>
      <c r="J687" s="660">
        <v>2649</v>
      </c>
    </row>
    <row r="688" spans="1:10" ht="15">
      <c r="A688" s="655" t="s">
        <v>1621</v>
      </c>
      <c r="B688" s="656" t="s">
        <v>694</v>
      </c>
      <c r="C688" s="656" t="s">
        <v>694</v>
      </c>
      <c r="D688" s="657" t="s">
        <v>694</v>
      </c>
      <c r="E688" s="656" t="s">
        <v>2909</v>
      </c>
      <c r="F688" s="656" t="s">
        <v>4046</v>
      </c>
      <c r="G688" s="658" t="s">
        <v>3188</v>
      </c>
      <c r="H688" s="659" t="s">
        <v>689</v>
      </c>
      <c r="I688" s="658" t="s">
        <v>3178</v>
      </c>
      <c r="J688" s="660">
        <v>7949</v>
      </c>
    </row>
    <row r="689" spans="1:10" ht="15">
      <c r="A689" s="662" t="s">
        <v>1622</v>
      </c>
      <c r="B689" s="656" t="s">
        <v>694</v>
      </c>
      <c r="C689" s="656" t="s">
        <v>703</v>
      </c>
      <c r="D689" s="657" t="s">
        <v>694</v>
      </c>
      <c r="E689" s="656" t="s">
        <v>2553</v>
      </c>
      <c r="F689" s="656" t="s">
        <v>4047</v>
      </c>
      <c r="G689" s="658" t="s">
        <v>3189</v>
      </c>
      <c r="H689" s="659" t="s">
        <v>690</v>
      </c>
      <c r="I689" s="658" t="s">
        <v>2555</v>
      </c>
      <c r="J689" s="660">
        <v>699</v>
      </c>
    </row>
    <row r="690" spans="1:10" ht="15">
      <c r="A690" s="662" t="s">
        <v>1623</v>
      </c>
      <c r="B690" s="656" t="s">
        <v>694</v>
      </c>
      <c r="C690" s="656" t="s">
        <v>703</v>
      </c>
      <c r="D690" s="657" t="s">
        <v>694</v>
      </c>
      <c r="E690" s="656" t="s">
        <v>2553</v>
      </c>
      <c r="F690" s="656" t="s">
        <v>4047</v>
      </c>
      <c r="G690" s="658" t="s">
        <v>3190</v>
      </c>
      <c r="H690" s="659" t="s">
        <v>688</v>
      </c>
      <c r="I690" s="658" t="s">
        <v>2555</v>
      </c>
      <c r="J690" s="660">
        <v>1999</v>
      </c>
    </row>
    <row r="691" spans="1:10" ht="15">
      <c r="A691" s="662" t="s">
        <v>1624</v>
      </c>
      <c r="B691" s="656" t="s">
        <v>694</v>
      </c>
      <c r="C691" s="656" t="s">
        <v>703</v>
      </c>
      <c r="D691" s="657" t="s">
        <v>694</v>
      </c>
      <c r="E691" s="656" t="s">
        <v>2553</v>
      </c>
      <c r="F691" s="656" t="s">
        <v>4047</v>
      </c>
      <c r="G691" s="658" t="s">
        <v>3191</v>
      </c>
      <c r="H691" s="659" t="s">
        <v>689</v>
      </c>
      <c r="I691" s="658" t="s">
        <v>2555</v>
      </c>
      <c r="J691" s="660">
        <v>5999</v>
      </c>
    </row>
    <row r="692" spans="1:10" ht="15">
      <c r="A692" s="655" t="s">
        <v>1625</v>
      </c>
      <c r="B692" s="656" t="s">
        <v>694</v>
      </c>
      <c r="C692" s="656" t="s">
        <v>694</v>
      </c>
      <c r="D692" s="657" t="s">
        <v>694</v>
      </c>
      <c r="E692" s="656" t="s">
        <v>3192</v>
      </c>
      <c r="F692" s="656" t="s">
        <v>4048</v>
      </c>
      <c r="G692" s="658" t="s">
        <v>3193</v>
      </c>
      <c r="H692" s="659" t="s">
        <v>690</v>
      </c>
      <c r="I692" s="658" t="s">
        <v>3194</v>
      </c>
      <c r="J692" s="660">
        <v>929</v>
      </c>
    </row>
    <row r="693" spans="1:10" ht="15">
      <c r="A693" s="655" t="s">
        <v>1626</v>
      </c>
      <c r="B693" s="656" t="s">
        <v>694</v>
      </c>
      <c r="C693" s="656" t="s">
        <v>694</v>
      </c>
      <c r="D693" s="657" t="s">
        <v>694</v>
      </c>
      <c r="E693" s="656" t="s">
        <v>3192</v>
      </c>
      <c r="F693" s="656" t="s">
        <v>4048</v>
      </c>
      <c r="G693" s="658" t="s">
        <v>3195</v>
      </c>
      <c r="H693" s="659" t="s">
        <v>2336</v>
      </c>
      <c r="I693" s="658" t="s">
        <v>3194</v>
      </c>
      <c r="J693" s="660">
        <v>14999</v>
      </c>
    </row>
    <row r="694" spans="1:10" ht="15">
      <c r="A694" s="655" t="s">
        <v>1627</v>
      </c>
      <c r="B694" s="656" t="s">
        <v>694</v>
      </c>
      <c r="C694" s="656" t="s">
        <v>694</v>
      </c>
      <c r="D694" s="657" t="s">
        <v>694</v>
      </c>
      <c r="E694" s="656" t="s">
        <v>3192</v>
      </c>
      <c r="F694" s="656" t="s">
        <v>4048</v>
      </c>
      <c r="G694" s="658" t="s">
        <v>3196</v>
      </c>
      <c r="H694" s="659" t="s">
        <v>688</v>
      </c>
      <c r="I694" s="658" t="s">
        <v>3194</v>
      </c>
      <c r="J694" s="660">
        <v>2649</v>
      </c>
    </row>
    <row r="695" spans="1:10" ht="15">
      <c r="A695" s="661" t="s">
        <v>1628</v>
      </c>
      <c r="B695" s="656" t="s">
        <v>694</v>
      </c>
      <c r="C695" s="656" t="s">
        <v>694</v>
      </c>
      <c r="D695" s="657" t="s">
        <v>694</v>
      </c>
      <c r="E695" s="656" t="s">
        <v>3192</v>
      </c>
      <c r="F695" s="656" t="s">
        <v>4048</v>
      </c>
      <c r="G695" s="658" t="s">
        <v>3197</v>
      </c>
      <c r="H695" s="659" t="s">
        <v>689</v>
      </c>
      <c r="I695" s="658" t="s">
        <v>3194</v>
      </c>
      <c r="J695" s="660">
        <v>7949</v>
      </c>
    </row>
    <row r="696" spans="1:10" ht="15">
      <c r="A696" s="655" t="s">
        <v>1629</v>
      </c>
      <c r="B696" s="656" t="s">
        <v>694</v>
      </c>
      <c r="C696" s="656" t="s">
        <v>694</v>
      </c>
      <c r="D696" s="657" t="s">
        <v>694</v>
      </c>
      <c r="E696" s="656" t="s">
        <v>3192</v>
      </c>
      <c r="F696" s="656" t="s">
        <v>4048</v>
      </c>
      <c r="G696" s="658" t="s">
        <v>3198</v>
      </c>
      <c r="H696" s="659" t="s">
        <v>690</v>
      </c>
      <c r="I696" s="658" t="s">
        <v>3199</v>
      </c>
      <c r="J696" s="660">
        <v>1199</v>
      </c>
    </row>
    <row r="697" spans="1:10" ht="15">
      <c r="A697" s="655" t="s">
        <v>1630</v>
      </c>
      <c r="B697" s="656" t="s">
        <v>694</v>
      </c>
      <c r="C697" s="656" t="s">
        <v>694</v>
      </c>
      <c r="D697" s="657" t="s">
        <v>694</v>
      </c>
      <c r="E697" s="656" t="s">
        <v>3192</v>
      </c>
      <c r="F697" s="656" t="s">
        <v>4048</v>
      </c>
      <c r="G697" s="658" t="s">
        <v>3200</v>
      </c>
      <c r="H697" s="659" t="s">
        <v>2336</v>
      </c>
      <c r="I697" s="658" t="s">
        <v>3199</v>
      </c>
      <c r="J697" s="660">
        <v>19149</v>
      </c>
    </row>
    <row r="698" spans="1:10" ht="15">
      <c r="A698" s="655" t="s">
        <v>1631</v>
      </c>
      <c r="B698" s="656" t="s">
        <v>694</v>
      </c>
      <c r="C698" s="656" t="s">
        <v>694</v>
      </c>
      <c r="D698" s="657" t="s">
        <v>694</v>
      </c>
      <c r="E698" s="656" t="s">
        <v>3192</v>
      </c>
      <c r="F698" s="656" t="s">
        <v>4048</v>
      </c>
      <c r="G698" s="658" t="s">
        <v>3201</v>
      </c>
      <c r="H698" s="659" t="s">
        <v>688</v>
      </c>
      <c r="I698" s="658" t="s">
        <v>3199</v>
      </c>
      <c r="J698" s="660">
        <v>3399</v>
      </c>
    </row>
    <row r="699" spans="1:10" ht="15">
      <c r="A699" s="655" t="s">
        <v>1632</v>
      </c>
      <c r="B699" s="656" t="s">
        <v>694</v>
      </c>
      <c r="C699" s="656" t="s">
        <v>694</v>
      </c>
      <c r="D699" s="657" t="s">
        <v>694</v>
      </c>
      <c r="E699" s="656" t="s">
        <v>3192</v>
      </c>
      <c r="F699" s="656" t="s">
        <v>4048</v>
      </c>
      <c r="G699" s="658" t="s">
        <v>3202</v>
      </c>
      <c r="H699" s="659" t="s">
        <v>689</v>
      </c>
      <c r="I699" s="658" t="s">
        <v>3199</v>
      </c>
      <c r="J699" s="660">
        <v>10149</v>
      </c>
    </row>
    <row r="700" spans="1:10" ht="15">
      <c r="A700" s="655" t="s">
        <v>1633</v>
      </c>
      <c r="B700" s="656" t="s">
        <v>694</v>
      </c>
      <c r="C700" s="656" t="s">
        <v>694</v>
      </c>
      <c r="D700" s="657" t="s">
        <v>694</v>
      </c>
      <c r="E700" s="656" t="s">
        <v>3203</v>
      </c>
      <c r="F700" s="656" t="s">
        <v>4049</v>
      </c>
      <c r="G700" s="658" t="s">
        <v>3204</v>
      </c>
      <c r="H700" s="659" t="s">
        <v>3205</v>
      </c>
      <c r="I700" s="658" t="s">
        <v>2555</v>
      </c>
      <c r="J700" s="660">
        <v>649</v>
      </c>
    </row>
    <row r="701" spans="1:10" ht="15">
      <c r="A701" s="655" t="s">
        <v>1634</v>
      </c>
      <c r="B701" s="656" t="s">
        <v>694</v>
      </c>
      <c r="C701" s="656" t="s">
        <v>694</v>
      </c>
      <c r="D701" s="657" t="s">
        <v>694</v>
      </c>
      <c r="E701" s="656" t="s">
        <v>3203</v>
      </c>
      <c r="F701" s="656" t="s">
        <v>4049</v>
      </c>
      <c r="G701" s="658" t="s">
        <v>3206</v>
      </c>
      <c r="H701" s="659" t="s">
        <v>690</v>
      </c>
      <c r="I701" s="658" t="s">
        <v>2555</v>
      </c>
      <c r="J701" s="660">
        <v>1299</v>
      </c>
    </row>
    <row r="702" spans="1:10" ht="15">
      <c r="A702" s="655" t="s">
        <v>1635</v>
      </c>
      <c r="B702" s="656" t="s">
        <v>694</v>
      </c>
      <c r="C702" s="656" t="s">
        <v>694</v>
      </c>
      <c r="D702" s="657" t="s">
        <v>694</v>
      </c>
      <c r="E702" s="656" t="s">
        <v>3207</v>
      </c>
      <c r="F702" s="656" t="s">
        <v>4050</v>
      </c>
      <c r="G702" s="658" t="s">
        <v>3208</v>
      </c>
      <c r="H702" s="659" t="s">
        <v>2445</v>
      </c>
      <c r="I702" s="658" t="s">
        <v>2303</v>
      </c>
      <c r="J702" s="660">
        <v>76299</v>
      </c>
    </row>
    <row r="703" spans="1:10" ht="15">
      <c r="A703" s="655" t="s">
        <v>1636</v>
      </c>
      <c r="B703" s="656" t="s">
        <v>694</v>
      </c>
      <c r="C703" s="656" t="s">
        <v>694</v>
      </c>
      <c r="D703" s="657" t="s">
        <v>694</v>
      </c>
      <c r="E703" s="656" t="s">
        <v>2973</v>
      </c>
      <c r="F703" s="656" t="s">
        <v>4051</v>
      </c>
      <c r="G703" s="658" t="s">
        <v>3209</v>
      </c>
      <c r="H703" s="659" t="s">
        <v>690</v>
      </c>
      <c r="I703" s="658" t="s">
        <v>695</v>
      </c>
      <c r="J703" s="660">
        <v>1649</v>
      </c>
    </row>
    <row r="704" spans="1:10" ht="15">
      <c r="A704" s="655" t="s">
        <v>1637</v>
      </c>
      <c r="B704" s="656" t="s">
        <v>694</v>
      </c>
      <c r="C704" s="656" t="s">
        <v>694</v>
      </c>
      <c r="D704" s="657" t="s">
        <v>694</v>
      </c>
      <c r="E704" s="656" t="s">
        <v>2973</v>
      </c>
      <c r="F704" s="656" t="s">
        <v>4051</v>
      </c>
      <c r="G704" s="658" t="s">
        <v>3210</v>
      </c>
      <c r="H704" s="659" t="s">
        <v>688</v>
      </c>
      <c r="I704" s="658" t="s">
        <v>695</v>
      </c>
      <c r="J704" s="660">
        <v>4199</v>
      </c>
    </row>
    <row r="705" spans="1:10" ht="15">
      <c r="A705" s="655" t="s">
        <v>1638</v>
      </c>
      <c r="B705" s="656" t="s">
        <v>694</v>
      </c>
      <c r="C705" s="656" t="s">
        <v>694</v>
      </c>
      <c r="D705" s="657" t="s">
        <v>694</v>
      </c>
      <c r="E705" s="656" t="s">
        <v>2973</v>
      </c>
      <c r="F705" s="656" t="s">
        <v>4052</v>
      </c>
      <c r="G705" s="658" t="s">
        <v>3211</v>
      </c>
      <c r="H705" s="659" t="s">
        <v>690</v>
      </c>
      <c r="I705" s="658" t="s">
        <v>2333</v>
      </c>
      <c r="J705" s="660">
        <v>1399</v>
      </c>
    </row>
    <row r="706" spans="1:10" ht="15">
      <c r="A706" s="655" t="s">
        <v>1639</v>
      </c>
      <c r="B706" s="656" t="s">
        <v>694</v>
      </c>
      <c r="C706" s="656" t="s">
        <v>694</v>
      </c>
      <c r="D706" s="657" t="s">
        <v>694</v>
      </c>
      <c r="E706" s="656" t="s">
        <v>2973</v>
      </c>
      <c r="F706" s="656" t="s">
        <v>4052</v>
      </c>
      <c r="G706" s="658" t="s">
        <v>3212</v>
      </c>
      <c r="H706" s="659" t="s">
        <v>688</v>
      </c>
      <c r="I706" s="658" t="s">
        <v>2333</v>
      </c>
      <c r="J706" s="660">
        <v>3999</v>
      </c>
    </row>
    <row r="707" spans="1:10" ht="15">
      <c r="A707" s="655" t="s">
        <v>1640</v>
      </c>
      <c r="B707" s="656" t="s">
        <v>694</v>
      </c>
      <c r="C707" s="656" t="s">
        <v>694</v>
      </c>
      <c r="D707" s="657" t="s">
        <v>694</v>
      </c>
      <c r="E707" s="656" t="s">
        <v>2973</v>
      </c>
      <c r="F707" s="656" t="s">
        <v>4052</v>
      </c>
      <c r="G707" s="658" t="s">
        <v>3213</v>
      </c>
      <c r="H707" s="659" t="s">
        <v>689</v>
      </c>
      <c r="I707" s="658" t="s">
        <v>2333</v>
      </c>
      <c r="J707" s="660">
        <v>12149</v>
      </c>
    </row>
    <row r="708" spans="1:10" ht="15">
      <c r="A708" s="655" t="s">
        <v>1641</v>
      </c>
      <c r="B708" s="656" t="s">
        <v>694</v>
      </c>
      <c r="C708" s="656" t="s">
        <v>694</v>
      </c>
      <c r="D708" s="657" t="s">
        <v>694</v>
      </c>
      <c r="E708" s="656" t="s">
        <v>2973</v>
      </c>
      <c r="F708" s="656" t="s">
        <v>4052</v>
      </c>
      <c r="G708" s="658" t="s">
        <v>3214</v>
      </c>
      <c r="H708" s="659" t="s">
        <v>690</v>
      </c>
      <c r="I708" s="658" t="s">
        <v>2312</v>
      </c>
      <c r="J708" s="660">
        <v>1249</v>
      </c>
    </row>
    <row r="709" spans="1:10" ht="15">
      <c r="A709" s="655" t="s">
        <v>1642</v>
      </c>
      <c r="B709" s="656" t="s">
        <v>694</v>
      </c>
      <c r="C709" s="656" t="s">
        <v>694</v>
      </c>
      <c r="D709" s="657" t="s">
        <v>694</v>
      </c>
      <c r="E709" s="656" t="s">
        <v>2973</v>
      </c>
      <c r="F709" s="656" t="s">
        <v>4052</v>
      </c>
      <c r="G709" s="658" t="s">
        <v>3215</v>
      </c>
      <c r="H709" s="659" t="s">
        <v>688</v>
      </c>
      <c r="I709" s="658" t="s">
        <v>2312</v>
      </c>
      <c r="J709" s="660">
        <v>3499</v>
      </c>
    </row>
    <row r="710" spans="1:10" ht="15">
      <c r="A710" s="655" t="s">
        <v>1643</v>
      </c>
      <c r="B710" s="656" t="s">
        <v>694</v>
      </c>
      <c r="C710" s="656" t="s">
        <v>694</v>
      </c>
      <c r="D710" s="657" t="s">
        <v>694</v>
      </c>
      <c r="E710" s="656" t="s">
        <v>2973</v>
      </c>
      <c r="F710" s="656" t="s">
        <v>4052</v>
      </c>
      <c r="G710" s="658" t="s">
        <v>3216</v>
      </c>
      <c r="H710" s="659" t="s">
        <v>689</v>
      </c>
      <c r="I710" s="658" t="s">
        <v>2312</v>
      </c>
      <c r="J710" s="660">
        <v>10549</v>
      </c>
    </row>
    <row r="711" spans="1:10" ht="15">
      <c r="A711" s="655" t="s">
        <v>1644</v>
      </c>
      <c r="B711" s="656" t="s">
        <v>694</v>
      </c>
      <c r="C711" s="656" t="s">
        <v>694</v>
      </c>
      <c r="D711" s="657" t="s">
        <v>694</v>
      </c>
      <c r="E711" s="656" t="s">
        <v>2973</v>
      </c>
      <c r="F711" s="656" t="s">
        <v>4053</v>
      </c>
      <c r="G711" s="658" t="s">
        <v>3217</v>
      </c>
      <c r="H711" s="659" t="s">
        <v>2302</v>
      </c>
      <c r="I711" s="658" t="s">
        <v>2486</v>
      </c>
      <c r="J711" s="660">
        <v>12799</v>
      </c>
    </row>
    <row r="712" spans="1:10" ht="15">
      <c r="A712" s="655" t="s">
        <v>1645</v>
      </c>
      <c r="B712" s="656" t="s">
        <v>694</v>
      </c>
      <c r="C712" s="656" t="s">
        <v>694</v>
      </c>
      <c r="D712" s="657" t="s">
        <v>694</v>
      </c>
      <c r="E712" s="656" t="s">
        <v>2973</v>
      </c>
      <c r="F712" s="656" t="s">
        <v>4053</v>
      </c>
      <c r="G712" s="658" t="s">
        <v>3218</v>
      </c>
      <c r="H712" s="659" t="s">
        <v>2602</v>
      </c>
      <c r="I712" s="658" t="s">
        <v>2486</v>
      </c>
      <c r="J712" s="660">
        <v>1499</v>
      </c>
    </row>
    <row r="713" spans="1:10" ht="15">
      <c r="A713" s="655" t="s">
        <v>1646</v>
      </c>
      <c r="B713" s="656" t="s">
        <v>694</v>
      </c>
      <c r="C713" s="656" t="s">
        <v>694</v>
      </c>
      <c r="D713" s="657" t="s">
        <v>694</v>
      </c>
      <c r="E713" s="656" t="s">
        <v>2973</v>
      </c>
      <c r="F713" s="656" t="s">
        <v>4053</v>
      </c>
      <c r="G713" s="658" t="s">
        <v>3219</v>
      </c>
      <c r="H713" s="659" t="s">
        <v>2330</v>
      </c>
      <c r="I713" s="658" t="s">
        <v>2486</v>
      </c>
      <c r="J713" s="660">
        <v>4249</v>
      </c>
    </row>
    <row r="714" spans="1:10" ht="15">
      <c r="A714" s="655" t="s">
        <v>1647</v>
      </c>
      <c r="B714" s="656" t="s">
        <v>694</v>
      </c>
      <c r="C714" s="656" t="s">
        <v>694</v>
      </c>
      <c r="D714" s="657" t="s">
        <v>694</v>
      </c>
      <c r="E714" s="656" t="s">
        <v>2973</v>
      </c>
      <c r="F714" s="656" t="s">
        <v>4053</v>
      </c>
      <c r="G714" s="658" t="s">
        <v>3220</v>
      </c>
      <c r="H714" s="659" t="s">
        <v>2302</v>
      </c>
      <c r="I714" s="658" t="s">
        <v>2506</v>
      </c>
      <c r="J714" s="660">
        <v>14499</v>
      </c>
    </row>
    <row r="715" spans="1:10" ht="15">
      <c r="A715" s="655" t="s">
        <v>1648</v>
      </c>
      <c r="B715" s="656" t="s">
        <v>694</v>
      </c>
      <c r="C715" s="656" t="s">
        <v>694</v>
      </c>
      <c r="D715" s="657" t="s">
        <v>694</v>
      </c>
      <c r="E715" s="656" t="s">
        <v>2973</v>
      </c>
      <c r="F715" s="656" t="s">
        <v>4053</v>
      </c>
      <c r="G715" s="658" t="s">
        <v>3221</v>
      </c>
      <c r="H715" s="659" t="s">
        <v>2602</v>
      </c>
      <c r="I715" s="658" t="s">
        <v>2506</v>
      </c>
      <c r="J715" s="660">
        <v>1699</v>
      </c>
    </row>
    <row r="716" spans="1:10" ht="15">
      <c r="A716" s="655" t="s">
        <v>1649</v>
      </c>
      <c r="B716" s="656" t="s">
        <v>694</v>
      </c>
      <c r="C716" s="656" t="s">
        <v>694</v>
      </c>
      <c r="D716" s="657" t="s">
        <v>694</v>
      </c>
      <c r="E716" s="656" t="s">
        <v>2973</v>
      </c>
      <c r="F716" s="656" t="s">
        <v>4053</v>
      </c>
      <c r="G716" s="658" t="s">
        <v>3222</v>
      </c>
      <c r="H716" s="659" t="s">
        <v>2330</v>
      </c>
      <c r="I716" s="658" t="s">
        <v>2506</v>
      </c>
      <c r="J716" s="660">
        <v>4849</v>
      </c>
    </row>
    <row r="717" spans="1:10" ht="15">
      <c r="A717" s="655" t="s">
        <v>1650</v>
      </c>
      <c r="B717" s="656" t="s">
        <v>694</v>
      </c>
      <c r="C717" s="656" t="s">
        <v>694</v>
      </c>
      <c r="D717" s="657" t="s">
        <v>694</v>
      </c>
      <c r="E717" s="656" t="s">
        <v>2973</v>
      </c>
      <c r="F717" s="656" t="s">
        <v>4053</v>
      </c>
      <c r="G717" s="658" t="s">
        <v>3223</v>
      </c>
      <c r="H717" s="659" t="s">
        <v>2602</v>
      </c>
      <c r="I717" s="658" t="s">
        <v>2432</v>
      </c>
      <c r="J717" s="660">
        <v>1399</v>
      </c>
    </row>
    <row r="718" spans="1:10" ht="15">
      <c r="A718" s="655" t="s">
        <v>1651</v>
      </c>
      <c r="B718" s="656" t="s">
        <v>694</v>
      </c>
      <c r="C718" s="656" t="s">
        <v>694</v>
      </c>
      <c r="D718" s="657" t="s">
        <v>694</v>
      </c>
      <c r="E718" s="656" t="s">
        <v>2300</v>
      </c>
      <c r="F718" s="656" t="s">
        <v>4054</v>
      </c>
      <c r="G718" s="658" t="s">
        <v>3224</v>
      </c>
      <c r="H718" s="659" t="s">
        <v>688</v>
      </c>
      <c r="I718" s="658" t="s">
        <v>2303</v>
      </c>
      <c r="J718" s="660">
        <v>2999</v>
      </c>
    </row>
    <row r="719" spans="1:10" ht="15">
      <c r="A719" s="655" t="s">
        <v>1652</v>
      </c>
      <c r="B719" s="656" t="s">
        <v>694</v>
      </c>
      <c r="C719" s="656" t="s">
        <v>694</v>
      </c>
      <c r="D719" s="657" t="s">
        <v>694</v>
      </c>
      <c r="E719" s="656" t="s">
        <v>2300</v>
      </c>
      <c r="F719" s="656" t="s">
        <v>4054</v>
      </c>
      <c r="G719" s="658" t="s">
        <v>3225</v>
      </c>
      <c r="H719" s="659" t="s">
        <v>689</v>
      </c>
      <c r="I719" s="658" t="s">
        <v>2303</v>
      </c>
      <c r="J719" s="660">
        <v>8549</v>
      </c>
    </row>
    <row r="720" spans="1:10" ht="15">
      <c r="A720" s="655" t="s">
        <v>1654</v>
      </c>
      <c r="B720" s="656" t="s">
        <v>694</v>
      </c>
      <c r="C720" s="656" t="s">
        <v>694</v>
      </c>
      <c r="D720" s="657" t="s">
        <v>694</v>
      </c>
      <c r="E720" s="656" t="s">
        <v>3226</v>
      </c>
      <c r="F720" s="656" t="s">
        <v>4055</v>
      </c>
      <c r="G720" s="658" t="s">
        <v>3228</v>
      </c>
      <c r="H720" s="659" t="s">
        <v>688</v>
      </c>
      <c r="I720" s="658" t="s">
        <v>2346</v>
      </c>
      <c r="J720" s="660">
        <v>2149</v>
      </c>
    </row>
    <row r="721" spans="1:10" ht="15">
      <c r="A721" s="655" t="s">
        <v>1655</v>
      </c>
      <c r="B721" s="656" t="s">
        <v>694</v>
      </c>
      <c r="C721" s="656" t="s">
        <v>694</v>
      </c>
      <c r="D721" s="657" t="s">
        <v>694</v>
      </c>
      <c r="E721" s="656" t="s">
        <v>3226</v>
      </c>
      <c r="F721" s="656" t="s">
        <v>4055</v>
      </c>
      <c r="G721" s="658" t="s">
        <v>3229</v>
      </c>
      <c r="H721" s="659" t="s">
        <v>689</v>
      </c>
      <c r="I721" s="658" t="s">
        <v>2346</v>
      </c>
      <c r="J721" s="660">
        <v>6249</v>
      </c>
    </row>
    <row r="722" spans="1:10" ht="15">
      <c r="A722" s="655" t="s">
        <v>1656</v>
      </c>
      <c r="B722" s="656" t="s">
        <v>694</v>
      </c>
      <c r="C722" s="656" t="s">
        <v>694</v>
      </c>
      <c r="D722" s="657" t="s">
        <v>694</v>
      </c>
      <c r="E722" s="656" t="s">
        <v>2600</v>
      </c>
      <c r="F722" s="656" t="s">
        <v>4056</v>
      </c>
      <c r="G722" s="658" t="s">
        <v>3230</v>
      </c>
      <c r="H722" s="659" t="s">
        <v>2602</v>
      </c>
      <c r="I722" s="658" t="s">
        <v>3231</v>
      </c>
      <c r="J722" s="660">
        <v>1749</v>
      </c>
    </row>
    <row r="723" spans="1:10" ht="15">
      <c r="A723" s="655" t="s">
        <v>1657</v>
      </c>
      <c r="B723" s="656" t="s">
        <v>694</v>
      </c>
      <c r="C723" s="656" t="s">
        <v>694</v>
      </c>
      <c r="D723" s="657" t="s">
        <v>694</v>
      </c>
      <c r="E723" s="656" t="s">
        <v>2600</v>
      </c>
      <c r="F723" s="656" t="s">
        <v>4057</v>
      </c>
      <c r="G723" s="658" t="s">
        <v>3232</v>
      </c>
      <c r="H723" s="659" t="s">
        <v>2602</v>
      </c>
      <c r="I723" s="658" t="s">
        <v>3233</v>
      </c>
      <c r="J723" s="660">
        <v>4699</v>
      </c>
    </row>
    <row r="724" spans="1:10" ht="15">
      <c r="A724" s="655" t="s">
        <v>1658</v>
      </c>
      <c r="B724" s="656" t="s">
        <v>694</v>
      </c>
      <c r="C724" s="656" t="s">
        <v>694</v>
      </c>
      <c r="D724" s="657" t="s">
        <v>694</v>
      </c>
      <c r="E724" s="656" t="s">
        <v>2600</v>
      </c>
      <c r="F724" s="656" t="s">
        <v>4058</v>
      </c>
      <c r="G724" s="658" t="s">
        <v>3234</v>
      </c>
      <c r="H724" s="659" t="s">
        <v>2602</v>
      </c>
      <c r="I724" s="658" t="s">
        <v>3235</v>
      </c>
      <c r="J724" s="660">
        <v>1449</v>
      </c>
    </row>
    <row r="725" spans="1:10" ht="15">
      <c r="A725" s="655" t="s">
        <v>1659</v>
      </c>
      <c r="B725" s="656" t="s">
        <v>694</v>
      </c>
      <c r="C725" s="656" t="s">
        <v>694</v>
      </c>
      <c r="D725" s="657" t="s">
        <v>694</v>
      </c>
      <c r="E725" s="656" t="s">
        <v>2600</v>
      </c>
      <c r="F725" s="656" t="s">
        <v>4059</v>
      </c>
      <c r="G725" s="658" t="s">
        <v>3236</v>
      </c>
      <c r="H725" s="659" t="s">
        <v>2602</v>
      </c>
      <c r="I725" s="658" t="s">
        <v>3237</v>
      </c>
      <c r="J725" s="660">
        <v>2199</v>
      </c>
    </row>
    <row r="726" spans="1:10" ht="15">
      <c r="A726" s="655" t="s">
        <v>1660</v>
      </c>
      <c r="B726" s="656" t="s">
        <v>694</v>
      </c>
      <c r="C726" s="656" t="s">
        <v>694</v>
      </c>
      <c r="D726" s="657" t="s">
        <v>694</v>
      </c>
      <c r="E726" s="656" t="s">
        <v>2600</v>
      </c>
      <c r="F726" s="656" t="s">
        <v>4060</v>
      </c>
      <c r="G726" s="658" t="s">
        <v>3238</v>
      </c>
      <c r="H726" s="659" t="s">
        <v>2602</v>
      </c>
      <c r="I726" s="658" t="s">
        <v>3239</v>
      </c>
      <c r="J726" s="660">
        <v>29649</v>
      </c>
    </row>
    <row r="727" spans="1:10" ht="15">
      <c r="A727" s="655" t="s">
        <v>1661</v>
      </c>
      <c r="B727" s="656" t="s">
        <v>694</v>
      </c>
      <c r="C727" s="656" t="s">
        <v>694</v>
      </c>
      <c r="D727" s="657" t="s">
        <v>694</v>
      </c>
      <c r="E727" s="656" t="s">
        <v>2600</v>
      </c>
      <c r="F727" s="656" t="s">
        <v>4061</v>
      </c>
      <c r="G727" s="658" t="s">
        <v>3240</v>
      </c>
      <c r="H727" s="659" t="s">
        <v>2602</v>
      </c>
      <c r="I727" s="658" t="s">
        <v>3241</v>
      </c>
      <c r="J727" s="660">
        <v>4799</v>
      </c>
    </row>
    <row r="728" spans="1:10" ht="15">
      <c r="A728" s="655" t="s">
        <v>1662</v>
      </c>
      <c r="B728" s="656" t="s">
        <v>694</v>
      </c>
      <c r="C728" s="656" t="s">
        <v>694</v>
      </c>
      <c r="D728" s="657" t="s">
        <v>694</v>
      </c>
      <c r="E728" s="656" t="s">
        <v>2600</v>
      </c>
      <c r="F728" s="656" t="s">
        <v>4062</v>
      </c>
      <c r="G728" s="658" t="s">
        <v>3242</v>
      </c>
      <c r="H728" s="659" t="s">
        <v>2602</v>
      </c>
      <c r="I728" s="658" t="s">
        <v>3243</v>
      </c>
      <c r="J728" s="660">
        <v>3199</v>
      </c>
    </row>
    <row r="729" spans="1:10" ht="15">
      <c r="A729" s="655" t="s">
        <v>1663</v>
      </c>
      <c r="B729" s="656" t="s">
        <v>694</v>
      </c>
      <c r="C729" s="656" t="s">
        <v>694</v>
      </c>
      <c r="D729" s="657" t="s">
        <v>694</v>
      </c>
      <c r="E729" s="656" t="s">
        <v>2600</v>
      </c>
      <c r="F729" s="656" t="s">
        <v>4063</v>
      </c>
      <c r="G729" s="658" t="s">
        <v>3244</v>
      </c>
      <c r="H729" s="659" t="s">
        <v>2602</v>
      </c>
      <c r="I729" s="658" t="s">
        <v>3245</v>
      </c>
      <c r="J729" s="660">
        <v>13499</v>
      </c>
    </row>
    <row r="730" spans="1:10" ht="15">
      <c r="A730" s="655" t="s">
        <v>1664</v>
      </c>
      <c r="B730" s="656" t="s">
        <v>694</v>
      </c>
      <c r="C730" s="656" t="s">
        <v>694</v>
      </c>
      <c r="D730" s="657" t="s">
        <v>694</v>
      </c>
      <c r="E730" s="656" t="s">
        <v>2600</v>
      </c>
      <c r="F730" s="656" t="s">
        <v>4064</v>
      </c>
      <c r="G730" s="658" t="s">
        <v>3246</v>
      </c>
      <c r="H730" s="659" t="s">
        <v>2602</v>
      </c>
      <c r="I730" s="658" t="s">
        <v>3247</v>
      </c>
      <c r="J730" s="660">
        <v>19649</v>
      </c>
    </row>
    <row r="731" spans="1:10" ht="15">
      <c r="A731" s="655" t="s">
        <v>1666</v>
      </c>
      <c r="B731" s="656" t="s">
        <v>694</v>
      </c>
      <c r="C731" s="656" t="s">
        <v>694</v>
      </c>
      <c r="D731" s="657" t="s">
        <v>694</v>
      </c>
      <c r="E731" s="656" t="s">
        <v>2600</v>
      </c>
      <c r="F731" s="656" t="s">
        <v>4065</v>
      </c>
      <c r="G731" s="658" t="s">
        <v>3250</v>
      </c>
      <c r="H731" s="659" t="s">
        <v>2602</v>
      </c>
      <c r="I731" s="658" t="s">
        <v>3251</v>
      </c>
      <c r="J731" s="660">
        <v>3099</v>
      </c>
    </row>
    <row r="732" spans="1:10" ht="15">
      <c r="A732" s="655" t="s">
        <v>1667</v>
      </c>
      <c r="B732" s="656" t="s">
        <v>694</v>
      </c>
      <c r="C732" s="656" t="s">
        <v>694</v>
      </c>
      <c r="D732" s="657" t="s">
        <v>694</v>
      </c>
      <c r="E732" s="656" t="s">
        <v>2600</v>
      </c>
      <c r="F732" s="656" t="s">
        <v>4066</v>
      </c>
      <c r="G732" s="658" t="s">
        <v>3252</v>
      </c>
      <c r="H732" s="659" t="s">
        <v>2602</v>
      </c>
      <c r="I732" s="658" t="s">
        <v>3253</v>
      </c>
      <c r="J732" s="660">
        <v>4749</v>
      </c>
    </row>
    <row r="733" spans="1:10" ht="15">
      <c r="A733" s="655" t="s">
        <v>1668</v>
      </c>
      <c r="B733" s="656" t="s">
        <v>694</v>
      </c>
      <c r="C733" s="656" t="s">
        <v>694</v>
      </c>
      <c r="D733" s="657" t="s">
        <v>694</v>
      </c>
      <c r="E733" s="656" t="s">
        <v>2600</v>
      </c>
      <c r="F733" s="656" t="s">
        <v>4067</v>
      </c>
      <c r="G733" s="658" t="s">
        <v>3254</v>
      </c>
      <c r="H733" s="659" t="s">
        <v>2602</v>
      </c>
      <c r="I733" s="658" t="s">
        <v>3255</v>
      </c>
      <c r="J733" s="660">
        <v>5799</v>
      </c>
    </row>
    <row r="734" spans="1:10" ht="15">
      <c r="A734" s="655" t="s">
        <v>1669</v>
      </c>
      <c r="B734" s="656" t="s">
        <v>694</v>
      </c>
      <c r="C734" s="656" t="s">
        <v>694</v>
      </c>
      <c r="D734" s="657" t="s">
        <v>694</v>
      </c>
      <c r="E734" s="656" t="s">
        <v>2600</v>
      </c>
      <c r="F734" s="656" t="s">
        <v>4068</v>
      </c>
      <c r="G734" s="658" t="s">
        <v>3256</v>
      </c>
      <c r="H734" s="659" t="s">
        <v>2602</v>
      </c>
      <c r="I734" s="658" t="s">
        <v>3257</v>
      </c>
      <c r="J734" s="660">
        <v>10749</v>
      </c>
    </row>
    <row r="735" spans="1:10" ht="15">
      <c r="A735" s="655" t="s">
        <v>1670</v>
      </c>
      <c r="B735" s="656" t="s">
        <v>694</v>
      </c>
      <c r="C735" s="656" t="s">
        <v>694</v>
      </c>
      <c r="D735" s="657" t="s">
        <v>694</v>
      </c>
      <c r="E735" s="656" t="s">
        <v>2600</v>
      </c>
      <c r="F735" s="656" t="s">
        <v>4069</v>
      </c>
      <c r="G735" s="658" t="s">
        <v>3258</v>
      </c>
      <c r="H735" s="659" t="s">
        <v>2602</v>
      </c>
      <c r="I735" s="658" t="s">
        <v>3259</v>
      </c>
      <c r="J735" s="660">
        <v>6949</v>
      </c>
    </row>
    <row r="736" spans="1:10" ht="15">
      <c r="A736" s="655" t="s">
        <v>1671</v>
      </c>
      <c r="B736" s="656" t="s">
        <v>694</v>
      </c>
      <c r="C736" s="656" t="s">
        <v>694</v>
      </c>
      <c r="D736" s="657" t="s">
        <v>694</v>
      </c>
      <c r="E736" s="656" t="s">
        <v>2600</v>
      </c>
      <c r="F736" s="656" t="s">
        <v>4070</v>
      </c>
      <c r="G736" s="658" t="s">
        <v>3260</v>
      </c>
      <c r="H736" s="659" t="s">
        <v>2602</v>
      </c>
      <c r="I736" s="658" t="s">
        <v>3261</v>
      </c>
      <c r="J736" s="660">
        <v>3149</v>
      </c>
    </row>
    <row r="737" spans="1:10" ht="15">
      <c r="A737" s="655" t="s">
        <v>1672</v>
      </c>
      <c r="B737" s="656" t="s">
        <v>694</v>
      </c>
      <c r="C737" s="656" t="s">
        <v>694</v>
      </c>
      <c r="D737" s="657" t="s">
        <v>694</v>
      </c>
      <c r="E737" s="656" t="s">
        <v>2600</v>
      </c>
      <c r="F737" s="656" t="s">
        <v>4071</v>
      </c>
      <c r="G737" s="658" t="s">
        <v>3262</v>
      </c>
      <c r="H737" s="659" t="s">
        <v>2602</v>
      </c>
      <c r="I737" s="658" t="s">
        <v>3263</v>
      </c>
      <c r="J737" s="660">
        <v>2499</v>
      </c>
    </row>
    <row r="738" spans="1:10" ht="15">
      <c r="A738" s="655" t="s">
        <v>1673</v>
      </c>
      <c r="B738" s="656" t="s">
        <v>694</v>
      </c>
      <c r="C738" s="656" t="s">
        <v>694</v>
      </c>
      <c r="D738" s="657" t="s">
        <v>694</v>
      </c>
      <c r="E738" s="656" t="s">
        <v>2600</v>
      </c>
      <c r="F738" s="656" t="s">
        <v>4072</v>
      </c>
      <c r="G738" s="658" t="s">
        <v>3264</v>
      </c>
      <c r="H738" s="659" t="s">
        <v>2602</v>
      </c>
      <c r="I738" s="658" t="s">
        <v>3265</v>
      </c>
      <c r="J738" s="660">
        <v>10899</v>
      </c>
    </row>
    <row r="739" spans="1:10" ht="15">
      <c r="A739" s="655" t="s">
        <v>1674</v>
      </c>
      <c r="B739" s="656" t="s">
        <v>694</v>
      </c>
      <c r="C739" s="656" t="s">
        <v>694</v>
      </c>
      <c r="D739" s="657" t="s">
        <v>694</v>
      </c>
      <c r="E739" s="656" t="s">
        <v>2600</v>
      </c>
      <c r="F739" s="656" t="s">
        <v>4073</v>
      </c>
      <c r="G739" s="658" t="s">
        <v>3266</v>
      </c>
      <c r="H739" s="659" t="s">
        <v>2602</v>
      </c>
      <c r="I739" s="658" t="s">
        <v>3267</v>
      </c>
      <c r="J739" s="660">
        <v>4699</v>
      </c>
    </row>
    <row r="740" spans="1:10" ht="15">
      <c r="A740" s="655" t="s">
        <v>1675</v>
      </c>
      <c r="B740" s="656" t="s">
        <v>694</v>
      </c>
      <c r="C740" s="656" t="s">
        <v>694</v>
      </c>
      <c r="D740" s="657" t="s">
        <v>694</v>
      </c>
      <c r="E740" s="656" t="s">
        <v>2600</v>
      </c>
      <c r="F740" s="656" t="s">
        <v>4074</v>
      </c>
      <c r="G740" s="658" t="s">
        <v>3268</v>
      </c>
      <c r="H740" s="659" t="s">
        <v>2602</v>
      </c>
      <c r="I740" s="658" t="s">
        <v>3269</v>
      </c>
      <c r="J740" s="660">
        <v>2549</v>
      </c>
    </row>
    <row r="741" spans="1:10" ht="15">
      <c r="A741" s="655" t="s">
        <v>1676</v>
      </c>
      <c r="B741" s="656" t="s">
        <v>694</v>
      </c>
      <c r="C741" s="656" t="s">
        <v>694</v>
      </c>
      <c r="D741" s="657" t="s">
        <v>694</v>
      </c>
      <c r="E741" s="656" t="s">
        <v>2600</v>
      </c>
      <c r="F741" s="656" t="s">
        <v>4075</v>
      </c>
      <c r="G741" s="658" t="s">
        <v>3270</v>
      </c>
      <c r="H741" s="659" t="s">
        <v>2602</v>
      </c>
      <c r="I741" s="658" t="s">
        <v>3271</v>
      </c>
      <c r="J741" s="660">
        <v>9049</v>
      </c>
    </row>
    <row r="742" spans="1:10" ht="15">
      <c r="A742" s="655" t="s">
        <v>1677</v>
      </c>
      <c r="B742" s="656" t="s">
        <v>694</v>
      </c>
      <c r="C742" s="656" t="s">
        <v>694</v>
      </c>
      <c r="D742" s="657" t="s">
        <v>694</v>
      </c>
      <c r="E742" s="656" t="s">
        <v>2600</v>
      </c>
      <c r="F742" s="656" t="s">
        <v>4076</v>
      </c>
      <c r="G742" s="658" t="s">
        <v>3272</v>
      </c>
      <c r="H742" s="659" t="s">
        <v>2602</v>
      </c>
      <c r="I742" s="658" t="s">
        <v>3273</v>
      </c>
      <c r="J742" s="660">
        <v>2349</v>
      </c>
    </row>
    <row r="743" spans="1:10" ht="15">
      <c r="A743" s="655" t="s">
        <v>1678</v>
      </c>
      <c r="B743" s="656" t="s">
        <v>694</v>
      </c>
      <c r="C743" s="656" t="s">
        <v>694</v>
      </c>
      <c r="D743" s="657" t="s">
        <v>694</v>
      </c>
      <c r="E743" s="656" t="s">
        <v>2600</v>
      </c>
      <c r="F743" s="656" t="s">
        <v>4077</v>
      </c>
      <c r="G743" s="658" t="s">
        <v>3274</v>
      </c>
      <c r="H743" s="659" t="s">
        <v>2602</v>
      </c>
      <c r="I743" s="658" t="s">
        <v>3275</v>
      </c>
      <c r="J743" s="660">
        <v>6449</v>
      </c>
    </row>
    <row r="744" spans="1:10" ht="15">
      <c r="A744" s="655" t="s">
        <v>1679</v>
      </c>
      <c r="B744" s="656" t="s">
        <v>694</v>
      </c>
      <c r="C744" s="656" t="s">
        <v>694</v>
      </c>
      <c r="D744" s="657" t="s">
        <v>694</v>
      </c>
      <c r="E744" s="656" t="s">
        <v>693</v>
      </c>
      <c r="F744" s="656" t="s">
        <v>4078</v>
      </c>
      <c r="G744" s="658" t="s">
        <v>3276</v>
      </c>
      <c r="H744" s="659" t="s">
        <v>690</v>
      </c>
      <c r="I744" s="658" t="s">
        <v>2308</v>
      </c>
      <c r="J744" s="660">
        <v>1249</v>
      </c>
    </row>
    <row r="745" spans="1:10" ht="15">
      <c r="A745" s="655" t="s">
        <v>1680</v>
      </c>
      <c r="B745" s="656" t="s">
        <v>694</v>
      </c>
      <c r="C745" s="656" t="s">
        <v>694</v>
      </c>
      <c r="D745" s="657" t="s">
        <v>694</v>
      </c>
      <c r="E745" s="656" t="s">
        <v>693</v>
      </c>
      <c r="F745" s="656" t="s">
        <v>4078</v>
      </c>
      <c r="G745" s="658" t="s">
        <v>3277</v>
      </c>
      <c r="H745" s="659" t="s">
        <v>688</v>
      </c>
      <c r="I745" s="658" t="s">
        <v>2308</v>
      </c>
      <c r="J745" s="660">
        <v>3499</v>
      </c>
    </row>
    <row r="746" spans="1:10" ht="15">
      <c r="A746" s="655" t="s">
        <v>1681</v>
      </c>
      <c r="B746" s="656" t="s">
        <v>694</v>
      </c>
      <c r="C746" s="656" t="s">
        <v>694</v>
      </c>
      <c r="D746" s="657" t="s">
        <v>694</v>
      </c>
      <c r="E746" s="656" t="s">
        <v>693</v>
      </c>
      <c r="F746" s="656" t="s">
        <v>4078</v>
      </c>
      <c r="G746" s="658" t="s">
        <v>3278</v>
      </c>
      <c r="H746" s="659" t="s">
        <v>689</v>
      </c>
      <c r="I746" s="658" t="s">
        <v>2308</v>
      </c>
      <c r="J746" s="660">
        <v>10399</v>
      </c>
    </row>
    <row r="747" spans="1:10" ht="15">
      <c r="A747" s="655" t="s">
        <v>1682</v>
      </c>
      <c r="B747" s="656" t="s">
        <v>694</v>
      </c>
      <c r="C747" s="656" t="s">
        <v>694</v>
      </c>
      <c r="D747" s="657" t="s">
        <v>694</v>
      </c>
      <c r="E747" s="656" t="s">
        <v>693</v>
      </c>
      <c r="F747" s="656" t="s">
        <v>4078</v>
      </c>
      <c r="G747" s="658" t="s">
        <v>3279</v>
      </c>
      <c r="H747" s="659" t="s">
        <v>690</v>
      </c>
      <c r="I747" s="658" t="s">
        <v>2312</v>
      </c>
      <c r="J747" s="660">
        <v>999</v>
      </c>
    </row>
    <row r="748" spans="1:10" ht="15">
      <c r="A748" s="655" t="s">
        <v>1683</v>
      </c>
      <c r="B748" s="656" t="s">
        <v>694</v>
      </c>
      <c r="C748" s="656" t="s">
        <v>694</v>
      </c>
      <c r="D748" s="657" t="s">
        <v>694</v>
      </c>
      <c r="E748" s="656" t="s">
        <v>693</v>
      </c>
      <c r="F748" s="656" t="s">
        <v>4078</v>
      </c>
      <c r="G748" s="658" t="s">
        <v>3280</v>
      </c>
      <c r="H748" s="659" t="s">
        <v>688</v>
      </c>
      <c r="I748" s="658" t="s">
        <v>2312</v>
      </c>
      <c r="J748" s="660">
        <v>2949</v>
      </c>
    </row>
    <row r="749" spans="1:10" ht="15">
      <c r="A749" s="655" t="s">
        <v>1684</v>
      </c>
      <c r="B749" s="656" t="s">
        <v>694</v>
      </c>
      <c r="C749" s="656" t="s">
        <v>694</v>
      </c>
      <c r="D749" s="657" t="s">
        <v>694</v>
      </c>
      <c r="E749" s="656" t="s">
        <v>693</v>
      </c>
      <c r="F749" s="656" t="s">
        <v>4078</v>
      </c>
      <c r="G749" s="658" t="s">
        <v>3281</v>
      </c>
      <c r="H749" s="659" t="s">
        <v>689</v>
      </c>
      <c r="I749" s="658" t="s">
        <v>2312</v>
      </c>
      <c r="J749" s="660">
        <v>8699</v>
      </c>
    </row>
    <row r="750" spans="1:10" ht="15">
      <c r="A750" s="655" t="s">
        <v>1685</v>
      </c>
      <c r="B750" s="656" t="s">
        <v>694</v>
      </c>
      <c r="C750" s="656" t="s">
        <v>694</v>
      </c>
      <c r="D750" s="657" t="s">
        <v>694</v>
      </c>
      <c r="E750" s="656" t="s">
        <v>2362</v>
      </c>
      <c r="F750" s="656" t="s">
        <v>4079</v>
      </c>
      <c r="G750" s="658" t="s">
        <v>3282</v>
      </c>
      <c r="H750" s="659" t="s">
        <v>3205</v>
      </c>
      <c r="I750" s="658" t="s">
        <v>2308</v>
      </c>
      <c r="J750" s="660">
        <v>499</v>
      </c>
    </row>
    <row r="751" spans="1:10" ht="15">
      <c r="A751" s="655" t="s">
        <v>1686</v>
      </c>
      <c r="B751" s="656" t="s">
        <v>694</v>
      </c>
      <c r="C751" s="656" t="s">
        <v>694</v>
      </c>
      <c r="D751" s="657" t="s">
        <v>694</v>
      </c>
      <c r="E751" s="656" t="s">
        <v>2362</v>
      </c>
      <c r="F751" s="656" t="s">
        <v>4079</v>
      </c>
      <c r="G751" s="658" t="s">
        <v>3283</v>
      </c>
      <c r="H751" s="659" t="s">
        <v>690</v>
      </c>
      <c r="I751" s="658" t="s">
        <v>2308</v>
      </c>
      <c r="J751" s="660">
        <v>1599</v>
      </c>
    </row>
    <row r="752" spans="1:10" ht="15">
      <c r="A752" s="655" t="s">
        <v>1687</v>
      </c>
      <c r="B752" s="656" t="s">
        <v>694</v>
      </c>
      <c r="C752" s="656" t="s">
        <v>694</v>
      </c>
      <c r="D752" s="657" t="s">
        <v>694</v>
      </c>
      <c r="E752" s="656" t="s">
        <v>2362</v>
      </c>
      <c r="F752" s="656" t="s">
        <v>4079</v>
      </c>
      <c r="G752" s="658" t="s">
        <v>3284</v>
      </c>
      <c r="H752" s="659" t="s">
        <v>688</v>
      </c>
      <c r="I752" s="658" t="s">
        <v>2308</v>
      </c>
      <c r="J752" s="660">
        <v>4599</v>
      </c>
    </row>
    <row r="753" spans="1:10" ht="15">
      <c r="A753" s="655" t="s">
        <v>1688</v>
      </c>
      <c r="B753" s="656" t="s">
        <v>694</v>
      </c>
      <c r="C753" s="656" t="s">
        <v>694</v>
      </c>
      <c r="D753" s="657" t="s">
        <v>694</v>
      </c>
      <c r="E753" s="656" t="s">
        <v>2362</v>
      </c>
      <c r="F753" s="656" t="s">
        <v>4079</v>
      </c>
      <c r="G753" s="658" t="s">
        <v>3285</v>
      </c>
      <c r="H753" s="659" t="s">
        <v>3205</v>
      </c>
      <c r="I753" s="658" t="s">
        <v>2312</v>
      </c>
      <c r="J753" s="660">
        <v>449</v>
      </c>
    </row>
    <row r="754" spans="1:10" ht="15">
      <c r="A754" s="655" t="s">
        <v>1689</v>
      </c>
      <c r="B754" s="656" t="s">
        <v>694</v>
      </c>
      <c r="C754" s="656" t="s">
        <v>694</v>
      </c>
      <c r="D754" s="657" t="s">
        <v>694</v>
      </c>
      <c r="E754" s="656" t="s">
        <v>2362</v>
      </c>
      <c r="F754" s="656" t="s">
        <v>4079</v>
      </c>
      <c r="G754" s="658" t="s">
        <v>3286</v>
      </c>
      <c r="H754" s="659" t="s">
        <v>690</v>
      </c>
      <c r="I754" s="658" t="s">
        <v>2312</v>
      </c>
      <c r="J754" s="660">
        <v>1399</v>
      </c>
    </row>
    <row r="755" spans="1:10" ht="15">
      <c r="A755" s="655" t="s">
        <v>1690</v>
      </c>
      <c r="B755" s="656" t="s">
        <v>694</v>
      </c>
      <c r="C755" s="656" t="s">
        <v>694</v>
      </c>
      <c r="D755" s="657" t="s">
        <v>694</v>
      </c>
      <c r="E755" s="656" t="s">
        <v>2362</v>
      </c>
      <c r="F755" s="656" t="s">
        <v>4079</v>
      </c>
      <c r="G755" s="658" t="s">
        <v>3287</v>
      </c>
      <c r="H755" s="659" t="s">
        <v>688</v>
      </c>
      <c r="I755" s="658" t="s">
        <v>2312</v>
      </c>
      <c r="J755" s="660">
        <v>3999</v>
      </c>
    </row>
    <row r="756" spans="1:10" ht="15">
      <c r="A756" s="655" t="s">
        <v>1691</v>
      </c>
      <c r="B756" s="656" t="s">
        <v>694</v>
      </c>
      <c r="C756" s="656" t="s">
        <v>694</v>
      </c>
      <c r="D756" s="657" t="s">
        <v>694</v>
      </c>
      <c r="E756" s="656" t="s">
        <v>2570</v>
      </c>
      <c r="F756" s="656" t="s">
        <v>4080</v>
      </c>
      <c r="G756" s="658" t="s">
        <v>3288</v>
      </c>
      <c r="H756" s="659" t="s">
        <v>690</v>
      </c>
      <c r="I756" s="658" t="s">
        <v>3289</v>
      </c>
      <c r="J756" s="660">
        <v>1149</v>
      </c>
    </row>
    <row r="757" spans="1:10" ht="15">
      <c r="A757" s="655" t="s">
        <v>1692</v>
      </c>
      <c r="B757" s="656" t="s">
        <v>694</v>
      </c>
      <c r="C757" s="656" t="s">
        <v>694</v>
      </c>
      <c r="D757" s="657" t="s">
        <v>694</v>
      </c>
      <c r="E757" s="656" t="s">
        <v>2570</v>
      </c>
      <c r="F757" s="656" t="s">
        <v>4080</v>
      </c>
      <c r="G757" s="658" t="s">
        <v>3290</v>
      </c>
      <c r="H757" s="659" t="s">
        <v>688</v>
      </c>
      <c r="I757" s="658" t="s">
        <v>3289</v>
      </c>
      <c r="J757" s="660">
        <v>2999</v>
      </c>
    </row>
    <row r="758" spans="1:10" ht="15">
      <c r="A758" s="655" t="s">
        <v>1693</v>
      </c>
      <c r="B758" s="656" t="s">
        <v>694</v>
      </c>
      <c r="C758" s="656" t="s">
        <v>694</v>
      </c>
      <c r="D758" s="657" t="s">
        <v>694</v>
      </c>
      <c r="E758" s="656" t="s">
        <v>693</v>
      </c>
      <c r="F758" s="656" t="s">
        <v>4081</v>
      </c>
      <c r="G758" s="658" t="s">
        <v>3291</v>
      </c>
      <c r="H758" s="659" t="s">
        <v>3001</v>
      </c>
      <c r="I758" s="658" t="s">
        <v>2581</v>
      </c>
      <c r="J758" s="660">
        <v>779</v>
      </c>
    </row>
    <row r="759" spans="1:10" ht="15">
      <c r="A759" s="655" t="s">
        <v>1694</v>
      </c>
      <c r="B759" s="656" t="s">
        <v>694</v>
      </c>
      <c r="C759" s="656" t="s">
        <v>694</v>
      </c>
      <c r="D759" s="657" t="s">
        <v>694</v>
      </c>
      <c r="E759" s="656" t="s">
        <v>693</v>
      </c>
      <c r="F759" s="656" t="s">
        <v>4081</v>
      </c>
      <c r="G759" s="658" t="s">
        <v>3292</v>
      </c>
      <c r="H759" s="659" t="s">
        <v>2602</v>
      </c>
      <c r="I759" s="658" t="s">
        <v>2581</v>
      </c>
      <c r="J759" s="660">
        <v>3999</v>
      </c>
    </row>
    <row r="760" spans="1:10" ht="15">
      <c r="A760" s="655" t="s">
        <v>1695</v>
      </c>
      <c r="B760" s="656" t="s">
        <v>694</v>
      </c>
      <c r="C760" s="656" t="s">
        <v>694</v>
      </c>
      <c r="D760" s="657" t="s">
        <v>694</v>
      </c>
      <c r="E760" s="656" t="s">
        <v>693</v>
      </c>
      <c r="F760" s="656" t="s">
        <v>4081</v>
      </c>
      <c r="G760" s="658" t="s">
        <v>3293</v>
      </c>
      <c r="H760" s="659" t="s">
        <v>3001</v>
      </c>
      <c r="I760" s="658" t="s">
        <v>3294</v>
      </c>
      <c r="J760" s="660">
        <v>779</v>
      </c>
    </row>
    <row r="761" spans="1:10" ht="15">
      <c r="A761" s="655" t="s">
        <v>1696</v>
      </c>
      <c r="B761" s="656" t="s">
        <v>694</v>
      </c>
      <c r="C761" s="656" t="s">
        <v>694</v>
      </c>
      <c r="D761" s="657" t="s">
        <v>694</v>
      </c>
      <c r="E761" s="656" t="s">
        <v>693</v>
      </c>
      <c r="F761" s="656" t="s">
        <v>4081</v>
      </c>
      <c r="G761" s="658" t="s">
        <v>3295</v>
      </c>
      <c r="H761" s="659" t="s">
        <v>2602</v>
      </c>
      <c r="I761" s="658" t="s">
        <v>3294</v>
      </c>
      <c r="J761" s="660">
        <v>3999</v>
      </c>
    </row>
    <row r="762" spans="1:10" ht="15">
      <c r="A762" s="655" t="s">
        <v>1697</v>
      </c>
      <c r="B762" s="656" t="s">
        <v>694</v>
      </c>
      <c r="C762" s="656" t="s">
        <v>694</v>
      </c>
      <c r="D762" s="657" t="s">
        <v>694</v>
      </c>
      <c r="E762" s="656" t="s">
        <v>693</v>
      </c>
      <c r="F762" s="656" t="s">
        <v>4081</v>
      </c>
      <c r="G762" s="658" t="s">
        <v>3296</v>
      </c>
      <c r="H762" s="659" t="s">
        <v>3001</v>
      </c>
      <c r="I762" s="658" t="s">
        <v>3297</v>
      </c>
      <c r="J762" s="660">
        <v>779</v>
      </c>
    </row>
    <row r="763" spans="1:10" ht="15">
      <c r="A763" s="655" t="s">
        <v>1698</v>
      </c>
      <c r="B763" s="656" t="s">
        <v>694</v>
      </c>
      <c r="C763" s="656" t="s">
        <v>694</v>
      </c>
      <c r="D763" s="657" t="s">
        <v>694</v>
      </c>
      <c r="E763" s="656" t="s">
        <v>693</v>
      </c>
      <c r="F763" s="656" t="s">
        <v>4081</v>
      </c>
      <c r="G763" s="658" t="s">
        <v>3298</v>
      </c>
      <c r="H763" s="659" t="s">
        <v>2602</v>
      </c>
      <c r="I763" s="658" t="s">
        <v>3297</v>
      </c>
      <c r="J763" s="660">
        <v>3999</v>
      </c>
    </row>
    <row r="764" spans="1:10" ht="15">
      <c r="A764" s="655" t="s">
        <v>1699</v>
      </c>
      <c r="B764" s="656" t="s">
        <v>694</v>
      </c>
      <c r="C764" s="656" t="s">
        <v>694</v>
      </c>
      <c r="D764" s="657" t="s">
        <v>694</v>
      </c>
      <c r="E764" s="656" t="s">
        <v>2648</v>
      </c>
      <c r="F764" s="656" t="s">
        <v>4082</v>
      </c>
      <c r="G764" s="658" t="s">
        <v>3299</v>
      </c>
      <c r="H764" s="659" t="s">
        <v>3205</v>
      </c>
      <c r="I764" s="658" t="s">
        <v>2308</v>
      </c>
      <c r="J764" s="660">
        <v>449</v>
      </c>
    </row>
    <row r="765" spans="1:10" ht="15">
      <c r="A765" s="655" t="s">
        <v>1700</v>
      </c>
      <c r="B765" s="656" t="s">
        <v>694</v>
      </c>
      <c r="C765" s="656" t="s">
        <v>694</v>
      </c>
      <c r="D765" s="657" t="s">
        <v>694</v>
      </c>
      <c r="E765" s="656" t="s">
        <v>2648</v>
      </c>
      <c r="F765" s="656" t="s">
        <v>4082</v>
      </c>
      <c r="G765" s="658" t="s">
        <v>3300</v>
      </c>
      <c r="H765" s="659" t="s">
        <v>690</v>
      </c>
      <c r="I765" s="658" t="s">
        <v>2308</v>
      </c>
      <c r="J765" s="660">
        <v>1149</v>
      </c>
    </row>
    <row r="766" spans="1:10" ht="15">
      <c r="A766" s="655" t="s">
        <v>1701</v>
      </c>
      <c r="B766" s="656" t="s">
        <v>694</v>
      </c>
      <c r="C766" s="656" t="s">
        <v>694</v>
      </c>
      <c r="D766" s="657" t="s">
        <v>694</v>
      </c>
      <c r="E766" s="656" t="s">
        <v>2648</v>
      </c>
      <c r="F766" s="656" t="s">
        <v>4082</v>
      </c>
      <c r="G766" s="658" t="s">
        <v>3301</v>
      </c>
      <c r="H766" s="659" t="s">
        <v>688</v>
      </c>
      <c r="I766" s="658" t="s">
        <v>2308</v>
      </c>
      <c r="J766" s="660">
        <v>3349</v>
      </c>
    </row>
    <row r="767" spans="1:10" ht="15">
      <c r="A767" s="655" t="s">
        <v>1702</v>
      </c>
      <c r="B767" s="656" t="s">
        <v>694</v>
      </c>
      <c r="C767" s="656" t="s">
        <v>694</v>
      </c>
      <c r="D767" s="657" t="s">
        <v>694</v>
      </c>
      <c r="E767" s="656" t="s">
        <v>2648</v>
      </c>
      <c r="F767" s="656" t="s">
        <v>4082</v>
      </c>
      <c r="G767" s="658" t="s">
        <v>3302</v>
      </c>
      <c r="H767" s="659" t="s">
        <v>689</v>
      </c>
      <c r="I767" s="658" t="s">
        <v>2308</v>
      </c>
      <c r="J767" s="660">
        <v>9999</v>
      </c>
    </row>
    <row r="768" spans="1:10" ht="15">
      <c r="A768" s="655" t="s">
        <v>1703</v>
      </c>
      <c r="B768" s="656" t="s">
        <v>694</v>
      </c>
      <c r="C768" s="656" t="s">
        <v>694</v>
      </c>
      <c r="D768" s="657" t="s">
        <v>694</v>
      </c>
      <c r="E768" s="656" t="s">
        <v>2648</v>
      </c>
      <c r="F768" s="656" t="s">
        <v>4082</v>
      </c>
      <c r="G768" s="658" t="s">
        <v>3303</v>
      </c>
      <c r="H768" s="659" t="s">
        <v>3205</v>
      </c>
      <c r="I768" s="658" t="s">
        <v>2312</v>
      </c>
      <c r="J768" s="660">
        <v>379</v>
      </c>
    </row>
    <row r="769" spans="1:10" ht="15">
      <c r="A769" s="655" t="s">
        <v>1704</v>
      </c>
      <c r="B769" s="656" t="s">
        <v>694</v>
      </c>
      <c r="C769" s="656" t="s">
        <v>694</v>
      </c>
      <c r="D769" s="657" t="s">
        <v>694</v>
      </c>
      <c r="E769" s="656" t="s">
        <v>2648</v>
      </c>
      <c r="F769" s="656" t="s">
        <v>4082</v>
      </c>
      <c r="G769" s="658" t="s">
        <v>3304</v>
      </c>
      <c r="H769" s="659" t="s">
        <v>690</v>
      </c>
      <c r="I769" s="658" t="s">
        <v>2312</v>
      </c>
      <c r="J769" s="660">
        <v>929</v>
      </c>
    </row>
    <row r="770" spans="1:10" ht="15">
      <c r="A770" s="655" t="s">
        <v>1705</v>
      </c>
      <c r="B770" s="656" t="s">
        <v>694</v>
      </c>
      <c r="C770" s="656" t="s">
        <v>694</v>
      </c>
      <c r="D770" s="657" t="s">
        <v>694</v>
      </c>
      <c r="E770" s="656" t="s">
        <v>2648</v>
      </c>
      <c r="F770" s="656" t="s">
        <v>4082</v>
      </c>
      <c r="G770" s="658" t="s">
        <v>3305</v>
      </c>
      <c r="H770" s="659" t="s">
        <v>688</v>
      </c>
      <c r="I770" s="658" t="s">
        <v>2312</v>
      </c>
      <c r="J770" s="660">
        <v>2699</v>
      </c>
    </row>
    <row r="771" spans="1:10" ht="15">
      <c r="A771" s="655" t="s">
        <v>1706</v>
      </c>
      <c r="B771" s="656" t="s">
        <v>694</v>
      </c>
      <c r="C771" s="656" t="s">
        <v>694</v>
      </c>
      <c r="D771" s="657" t="s">
        <v>694</v>
      </c>
      <c r="E771" s="656" t="s">
        <v>2648</v>
      </c>
      <c r="F771" s="656" t="s">
        <v>4082</v>
      </c>
      <c r="G771" s="658" t="s">
        <v>3306</v>
      </c>
      <c r="H771" s="659" t="s">
        <v>689</v>
      </c>
      <c r="I771" s="658" t="s">
        <v>2312</v>
      </c>
      <c r="J771" s="660">
        <v>7899</v>
      </c>
    </row>
    <row r="772" spans="1:10" ht="15">
      <c r="A772" s="655" t="s">
        <v>1707</v>
      </c>
      <c r="B772" s="656" t="s">
        <v>694</v>
      </c>
      <c r="C772" s="656" t="s">
        <v>694</v>
      </c>
      <c r="D772" s="657" t="s">
        <v>694</v>
      </c>
      <c r="E772" s="656" t="s">
        <v>693</v>
      </c>
      <c r="F772" s="656" t="s">
        <v>4083</v>
      </c>
      <c r="G772" s="658" t="s">
        <v>3307</v>
      </c>
      <c r="H772" s="659" t="s">
        <v>3205</v>
      </c>
      <c r="I772" s="658" t="s">
        <v>2308</v>
      </c>
      <c r="J772" s="660">
        <v>579</v>
      </c>
    </row>
    <row r="773" spans="1:10" ht="15">
      <c r="A773" s="655" t="s">
        <v>1708</v>
      </c>
      <c r="B773" s="656" t="s">
        <v>694</v>
      </c>
      <c r="C773" s="656" t="s">
        <v>694</v>
      </c>
      <c r="D773" s="657" t="s">
        <v>694</v>
      </c>
      <c r="E773" s="656" t="s">
        <v>693</v>
      </c>
      <c r="F773" s="656" t="s">
        <v>4083</v>
      </c>
      <c r="G773" s="658" t="s">
        <v>3308</v>
      </c>
      <c r="H773" s="659" t="s">
        <v>690</v>
      </c>
      <c r="I773" s="658" t="s">
        <v>2308</v>
      </c>
      <c r="J773" s="660">
        <v>1149</v>
      </c>
    </row>
    <row r="774" spans="1:10" ht="15">
      <c r="A774" s="655" t="s">
        <v>1709</v>
      </c>
      <c r="B774" s="656" t="s">
        <v>694</v>
      </c>
      <c r="C774" s="656" t="s">
        <v>694</v>
      </c>
      <c r="D774" s="657" t="s">
        <v>694</v>
      </c>
      <c r="E774" s="656" t="s">
        <v>693</v>
      </c>
      <c r="F774" s="656" t="s">
        <v>4083</v>
      </c>
      <c r="G774" s="658" t="s">
        <v>3309</v>
      </c>
      <c r="H774" s="659" t="s">
        <v>688</v>
      </c>
      <c r="I774" s="658" t="s">
        <v>2308</v>
      </c>
      <c r="J774" s="660">
        <v>3249</v>
      </c>
    </row>
    <row r="775" spans="1:10" ht="15">
      <c r="A775" s="655" t="s">
        <v>1711</v>
      </c>
      <c r="B775" s="656" t="s">
        <v>694</v>
      </c>
      <c r="C775" s="656" t="s">
        <v>694</v>
      </c>
      <c r="D775" s="657" t="s">
        <v>694</v>
      </c>
      <c r="E775" s="656" t="s">
        <v>693</v>
      </c>
      <c r="F775" s="656" t="s">
        <v>4083</v>
      </c>
      <c r="G775" s="658" t="s">
        <v>3311</v>
      </c>
      <c r="H775" s="659" t="s">
        <v>3205</v>
      </c>
      <c r="I775" s="658" t="s">
        <v>2312</v>
      </c>
      <c r="J775" s="660">
        <v>479</v>
      </c>
    </row>
    <row r="776" spans="1:10" ht="15">
      <c r="A776" s="655" t="s">
        <v>1712</v>
      </c>
      <c r="B776" s="656" t="s">
        <v>694</v>
      </c>
      <c r="C776" s="656" t="s">
        <v>694</v>
      </c>
      <c r="D776" s="657" t="s">
        <v>694</v>
      </c>
      <c r="E776" s="656" t="s">
        <v>693</v>
      </c>
      <c r="F776" s="656" t="s">
        <v>4083</v>
      </c>
      <c r="G776" s="658" t="s">
        <v>3312</v>
      </c>
      <c r="H776" s="659" t="s">
        <v>690</v>
      </c>
      <c r="I776" s="658" t="s">
        <v>2312</v>
      </c>
      <c r="J776" s="660">
        <v>949</v>
      </c>
    </row>
    <row r="777" spans="1:10" ht="15">
      <c r="A777" s="655" t="s">
        <v>1713</v>
      </c>
      <c r="B777" s="656" t="s">
        <v>694</v>
      </c>
      <c r="C777" s="656" t="s">
        <v>694</v>
      </c>
      <c r="D777" s="657" t="s">
        <v>694</v>
      </c>
      <c r="E777" s="656" t="s">
        <v>693</v>
      </c>
      <c r="F777" s="656" t="s">
        <v>4083</v>
      </c>
      <c r="G777" s="658" t="s">
        <v>3313</v>
      </c>
      <c r="H777" s="659" t="s">
        <v>688</v>
      </c>
      <c r="I777" s="658" t="s">
        <v>2312</v>
      </c>
      <c r="J777" s="660">
        <v>2749</v>
      </c>
    </row>
    <row r="778" spans="1:10" ht="15">
      <c r="A778" s="655" t="s">
        <v>1715</v>
      </c>
      <c r="B778" s="656" t="s">
        <v>694</v>
      </c>
      <c r="C778" s="656" t="s">
        <v>694</v>
      </c>
      <c r="D778" s="657" t="s">
        <v>694</v>
      </c>
      <c r="E778" s="656" t="s">
        <v>693</v>
      </c>
      <c r="F778" s="656" t="s">
        <v>4084</v>
      </c>
      <c r="G778" s="658" t="s">
        <v>3315</v>
      </c>
      <c r="H778" s="659" t="s">
        <v>3205</v>
      </c>
      <c r="I778" s="658" t="s">
        <v>2308</v>
      </c>
      <c r="J778" s="660">
        <v>479</v>
      </c>
    </row>
    <row r="779" spans="1:10" ht="15">
      <c r="A779" s="655" t="s">
        <v>1716</v>
      </c>
      <c r="B779" s="656" t="s">
        <v>694</v>
      </c>
      <c r="C779" s="656" t="s">
        <v>694</v>
      </c>
      <c r="D779" s="657" t="s">
        <v>694</v>
      </c>
      <c r="E779" s="656" t="s">
        <v>693</v>
      </c>
      <c r="F779" s="656" t="s">
        <v>4084</v>
      </c>
      <c r="G779" s="658" t="s">
        <v>3316</v>
      </c>
      <c r="H779" s="659" t="s">
        <v>690</v>
      </c>
      <c r="I779" s="658" t="s">
        <v>2308</v>
      </c>
      <c r="J779" s="660">
        <v>1699</v>
      </c>
    </row>
    <row r="780" spans="1:10" ht="15">
      <c r="A780" s="655" t="s">
        <v>1717</v>
      </c>
      <c r="B780" s="656" t="s">
        <v>694</v>
      </c>
      <c r="C780" s="656" t="s">
        <v>694</v>
      </c>
      <c r="D780" s="657" t="s">
        <v>694</v>
      </c>
      <c r="E780" s="656" t="s">
        <v>693</v>
      </c>
      <c r="F780" s="656" t="s">
        <v>4084</v>
      </c>
      <c r="G780" s="658" t="s">
        <v>3317</v>
      </c>
      <c r="H780" s="659" t="s">
        <v>688</v>
      </c>
      <c r="I780" s="658" t="s">
        <v>2308</v>
      </c>
      <c r="J780" s="660">
        <v>4849</v>
      </c>
    </row>
    <row r="781" spans="1:10" ht="15">
      <c r="A781" s="655" t="s">
        <v>1718</v>
      </c>
      <c r="B781" s="656" t="s">
        <v>694</v>
      </c>
      <c r="C781" s="656" t="s">
        <v>694</v>
      </c>
      <c r="D781" s="657" t="s">
        <v>694</v>
      </c>
      <c r="E781" s="656" t="s">
        <v>693</v>
      </c>
      <c r="F781" s="656" t="s">
        <v>4084</v>
      </c>
      <c r="G781" s="658" t="s">
        <v>3318</v>
      </c>
      <c r="H781" s="659" t="s">
        <v>690</v>
      </c>
      <c r="I781" s="658" t="s">
        <v>2312</v>
      </c>
      <c r="J781" s="660">
        <v>1449</v>
      </c>
    </row>
    <row r="782" spans="1:10" ht="15">
      <c r="A782" s="655" t="s">
        <v>1719</v>
      </c>
      <c r="B782" s="656" t="s">
        <v>694</v>
      </c>
      <c r="C782" s="656" t="s">
        <v>694</v>
      </c>
      <c r="D782" s="657" t="s">
        <v>694</v>
      </c>
      <c r="E782" s="656" t="s">
        <v>693</v>
      </c>
      <c r="F782" s="656" t="s">
        <v>4084</v>
      </c>
      <c r="G782" s="658" t="s">
        <v>3319</v>
      </c>
      <c r="H782" s="659" t="s">
        <v>688</v>
      </c>
      <c r="I782" s="658" t="s">
        <v>2312</v>
      </c>
      <c r="J782" s="660">
        <v>4099</v>
      </c>
    </row>
    <row r="783" spans="1:10" ht="15">
      <c r="A783" s="655" t="s">
        <v>1720</v>
      </c>
      <c r="B783" s="656" t="s">
        <v>694</v>
      </c>
      <c r="C783" s="656" t="s">
        <v>694</v>
      </c>
      <c r="D783" s="657" t="s">
        <v>694</v>
      </c>
      <c r="E783" s="656" t="s">
        <v>693</v>
      </c>
      <c r="F783" s="656" t="s">
        <v>4085</v>
      </c>
      <c r="G783" s="658" t="s">
        <v>3320</v>
      </c>
      <c r="H783" s="659" t="s">
        <v>3205</v>
      </c>
      <c r="I783" s="658" t="s">
        <v>2308</v>
      </c>
      <c r="J783" s="660">
        <v>649</v>
      </c>
    </row>
    <row r="784" spans="1:10" ht="15">
      <c r="A784" s="655" t="s">
        <v>1721</v>
      </c>
      <c r="B784" s="656" t="s">
        <v>694</v>
      </c>
      <c r="C784" s="656" t="s">
        <v>694</v>
      </c>
      <c r="D784" s="657" t="s">
        <v>694</v>
      </c>
      <c r="E784" s="656" t="s">
        <v>693</v>
      </c>
      <c r="F784" s="656" t="s">
        <v>4085</v>
      </c>
      <c r="G784" s="658" t="s">
        <v>3321</v>
      </c>
      <c r="H784" s="659" t="s">
        <v>690</v>
      </c>
      <c r="I784" s="658" t="s">
        <v>2308</v>
      </c>
      <c r="J784" s="660">
        <v>1549</v>
      </c>
    </row>
    <row r="785" spans="1:10" ht="15">
      <c r="A785" s="655" t="s">
        <v>1722</v>
      </c>
      <c r="B785" s="656" t="s">
        <v>694</v>
      </c>
      <c r="C785" s="656" t="s">
        <v>694</v>
      </c>
      <c r="D785" s="657" t="s">
        <v>694</v>
      </c>
      <c r="E785" s="656" t="s">
        <v>693</v>
      </c>
      <c r="F785" s="656" t="s">
        <v>4085</v>
      </c>
      <c r="G785" s="658" t="s">
        <v>3322</v>
      </c>
      <c r="H785" s="659" t="s">
        <v>688</v>
      </c>
      <c r="I785" s="658" t="s">
        <v>2308</v>
      </c>
      <c r="J785" s="660">
        <v>4449</v>
      </c>
    </row>
    <row r="786" spans="1:10" ht="15">
      <c r="A786" s="655" t="s">
        <v>1723</v>
      </c>
      <c r="B786" s="656" t="s">
        <v>694</v>
      </c>
      <c r="C786" s="656" t="s">
        <v>694</v>
      </c>
      <c r="D786" s="657" t="s">
        <v>694</v>
      </c>
      <c r="E786" s="656" t="s">
        <v>693</v>
      </c>
      <c r="F786" s="656" t="s">
        <v>4085</v>
      </c>
      <c r="G786" s="658" t="s">
        <v>3323</v>
      </c>
      <c r="H786" s="659" t="s">
        <v>3205</v>
      </c>
      <c r="I786" s="658" t="s">
        <v>2312</v>
      </c>
      <c r="J786" s="660">
        <v>579</v>
      </c>
    </row>
    <row r="787" spans="1:10" ht="15">
      <c r="A787" s="655" t="s">
        <v>1724</v>
      </c>
      <c r="B787" s="656" t="s">
        <v>694</v>
      </c>
      <c r="C787" s="656" t="s">
        <v>694</v>
      </c>
      <c r="D787" s="657" t="s">
        <v>694</v>
      </c>
      <c r="E787" s="656" t="s">
        <v>693</v>
      </c>
      <c r="F787" s="656" t="s">
        <v>4085</v>
      </c>
      <c r="G787" s="658" t="s">
        <v>3324</v>
      </c>
      <c r="H787" s="659" t="s">
        <v>690</v>
      </c>
      <c r="I787" s="658" t="s">
        <v>2312</v>
      </c>
      <c r="J787" s="660">
        <v>1349</v>
      </c>
    </row>
    <row r="788" spans="1:10" ht="15">
      <c r="A788" s="655" t="s">
        <v>1725</v>
      </c>
      <c r="B788" s="656" t="s">
        <v>694</v>
      </c>
      <c r="C788" s="656" t="s">
        <v>694</v>
      </c>
      <c r="D788" s="657" t="s">
        <v>694</v>
      </c>
      <c r="E788" s="656" t="s">
        <v>693</v>
      </c>
      <c r="F788" s="656" t="s">
        <v>4085</v>
      </c>
      <c r="G788" s="658" t="s">
        <v>3325</v>
      </c>
      <c r="H788" s="659" t="s">
        <v>688</v>
      </c>
      <c r="I788" s="658" t="s">
        <v>2312</v>
      </c>
      <c r="J788" s="660">
        <v>3799</v>
      </c>
    </row>
    <row r="789" spans="1:10" ht="15">
      <c r="A789" s="655" t="s">
        <v>1726</v>
      </c>
      <c r="B789" s="656" t="s">
        <v>694</v>
      </c>
      <c r="C789" s="656" t="s">
        <v>694</v>
      </c>
      <c r="D789" s="657" t="s">
        <v>694</v>
      </c>
      <c r="E789" s="656" t="s">
        <v>3326</v>
      </c>
      <c r="F789" s="656" t="s">
        <v>4086</v>
      </c>
      <c r="G789" s="658" t="s">
        <v>3327</v>
      </c>
      <c r="H789" s="659" t="s">
        <v>690</v>
      </c>
      <c r="I789" s="658" t="s">
        <v>2308</v>
      </c>
      <c r="J789" s="660">
        <v>1299</v>
      </c>
    </row>
    <row r="790" spans="1:10" ht="15">
      <c r="A790" s="655" t="s">
        <v>1727</v>
      </c>
      <c r="B790" s="656" t="s">
        <v>694</v>
      </c>
      <c r="C790" s="656" t="s">
        <v>694</v>
      </c>
      <c r="D790" s="657" t="s">
        <v>694</v>
      </c>
      <c r="E790" s="656" t="s">
        <v>3326</v>
      </c>
      <c r="F790" s="656" t="s">
        <v>4086</v>
      </c>
      <c r="G790" s="658" t="s">
        <v>3328</v>
      </c>
      <c r="H790" s="659" t="s">
        <v>688</v>
      </c>
      <c r="I790" s="658" t="s">
        <v>2308</v>
      </c>
      <c r="J790" s="660">
        <v>3749</v>
      </c>
    </row>
    <row r="791" spans="1:10" ht="15">
      <c r="A791" s="655" t="s">
        <v>1728</v>
      </c>
      <c r="B791" s="656" t="s">
        <v>694</v>
      </c>
      <c r="C791" s="656" t="s">
        <v>694</v>
      </c>
      <c r="D791" s="657" t="s">
        <v>694</v>
      </c>
      <c r="E791" s="656" t="s">
        <v>3326</v>
      </c>
      <c r="F791" s="656" t="s">
        <v>4086</v>
      </c>
      <c r="G791" s="658" t="s">
        <v>3329</v>
      </c>
      <c r="H791" s="659" t="s">
        <v>689</v>
      </c>
      <c r="I791" s="658" t="s">
        <v>2308</v>
      </c>
      <c r="J791" s="660">
        <v>11199</v>
      </c>
    </row>
    <row r="792" spans="1:10" ht="15">
      <c r="A792" s="655" t="s">
        <v>1729</v>
      </c>
      <c r="B792" s="656" t="s">
        <v>694</v>
      </c>
      <c r="C792" s="656" t="s">
        <v>694</v>
      </c>
      <c r="D792" s="657" t="s">
        <v>694</v>
      </c>
      <c r="E792" s="656" t="s">
        <v>3326</v>
      </c>
      <c r="F792" s="656" t="s">
        <v>4087</v>
      </c>
      <c r="G792" s="658" t="s">
        <v>3330</v>
      </c>
      <c r="H792" s="659" t="s">
        <v>690</v>
      </c>
      <c r="I792" s="658" t="s">
        <v>2308</v>
      </c>
      <c r="J792" s="660">
        <v>1799</v>
      </c>
    </row>
    <row r="793" spans="1:10" ht="15">
      <c r="A793" s="655" t="s">
        <v>1730</v>
      </c>
      <c r="B793" s="656" t="s">
        <v>694</v>
      </c>
      <c r="C793" s="656" t="s">
        <v>694</v>
      </c>
      <c r="D793" s="657" t="s">
        <v>694</v>
      </c>
      <c r="E793" s="656" t="s">
        <v>3326</v>
      </c>
      <c r="F793" s="656" t="s">
        <v>4087</v>
      </c>
      <c r="G793" s="658" t="s">
        <v>3331</v>
      </c>
      <c r="H793" s="659" t="s">
        <v>688</v>
      </c>
      <c r="I793" s="658" t="s">
        <v>2308</v>
      </c>
      <c r="J793" s="660">
        <v>4999</v>
      </c>
    </row>
    <row r="794" spans="1:10" ht="15">
      <c r="A794" s="655" t="s">
        <v>1731</v>
      </c>
      <c r="B794" s="656" t="s">
        <v>694</v>
      </c>
      <c r="C794" s="656" t="s">
        <v>694</v>
      </c>
      <c r="D794" s="657" t="s">
        <v>694</v>
      </c>
      <c r="E794" s="656" t="s">
        <v>3326</v>
      </c>
      <c r="F794" s="656" t="s">
        <v>4087</v>
      </c>
      <c r="G794" s="658" t="s">
        <v>3332</v>
      </c>
      <c r="H794" s="659" t="s">
        <v>689</v>
      </c>
      <c r="I794" s="658" t="s">
        <v>2308</v>
      </c>
      <c r="J794" s="660">
        <v>14999</v>
      </c>
    </row>
    <row r="795" spans="1:10" ht="15">
      <c r="A795" s="655" t="s">
        <v>1732</v>
      </c>
      <c r="B795" s="656" t="s">
        <v>694</v>
      </c>
      <c r="C795" s="656" t="s">
        <v>694</v>
      </c>
      <c r="D795" s="657" t="s">
        <v>694</v>
      </c>
      <c r="E795" s="656" t="s">
        <v>3326</v>
      </c>
      <c r="F795" s="656" t="s">
        <v>4087</v>
      </c>
      <c r="G795" s="658" t="s">
        <v>3333</v>
      </c>
      <c r="H795" s="659" t="s">
        <v>690</v>
      </c>
      <c r="I795" s="658" t="s">
        <v>2312</v>
      </c>
      <c r="J795" s="660">
        <v>1499</v>
      </c>
    </row>
    <row r="796" spans="1:10" ht="15">
      <c r="A796" s="655" t="s">
        <v>1733</v>
      </c>
      <c r="B796" s="656" t="s">
        <v>694</v>
      </c>
      <c r="C796" s="656" t="s">
        <v>694</v>
      </c>
      <c r="D796" s="657" t="s">
        <v>694</v>
      </c>
      <c r="E796" s="656" t="s">
        <v>3326</v>
      </c>
      <c r="F796" s="656" t="s">
        <v>4087</v>
      </c>
      <c r="G796" s="658" t="s">
        <v>3334</v>
      </c>
      <c r="H796" s="659" t="s">
        <v>688</v>
      </c>
      <c r="I796" s="658" t="s">
        <v>2312</v>
      </c>
      <c r="J796" s="660">
        <v>4249</v>
      </c>
    </row>
    <row r="797" spans="1:10" ht="15">
      <c r="A797" s="655" t="s">
        <v>1734</v>
      </c>
      <c r="B797" s="656" t="s">
        <v>694</v>
      </c>
      <c r="C797" s="656" t="s">
        <v>694</v>
      </c>
      <c r="D797" s="657" t="s">
        <v>694</v>
      </c>
      <c r="E797" s="656" t="s">
        <v>3326</v>
      </c>
      <c r="F797" s="656" t="s">
        <v>4087</v>
      </c>
      <c r="G797" s="658" t="s">
        <v>3335</v>
      </c>
      <c r="H797" s="659" t="s">
        <v>689</v>
      </c>
      <c r="I797" s="658" t="s">
        <v>2312</v>
      </c>
      <c r="J797" s="660">
        <v>12749</v>
      </c>
    </row>
    <row r="798" spans="1:10" ht="15">
      <c r="A798" s="655" t="s">
        <v>1735</v>
      </c>
      <c r="B798" s="656" t="s">
        <v>694</v>
      </c>
      <c r="C798" s="656" t="s">
        <v>694</v>
      </c>
      <c r="D798" s="657" t="s">
        <v>694</v>
      </c>
      <c r="E798" s="656" t="s">
        <v>3326</v>
      </c>
      <c r="F798" s="656" t="s">
        <v>4086</v>
      </c>
      <c r="G798" s="658" t="s">
        <v>3336</v>
      </c>
      <c r="H798" s="659" t="s">
        <v>690</v>
      </c>
      <c r="I798" s="658" t="s">
        <v>2312</v>
      </c>
      <c r="J798" s="660">
        <v>1099</v>
      </c>
    </row>
    <row r="799" spans="1:10" ht="15">
      <c r="A799" s="655" t="s">
        <v>1736</v>
      </c>
      <c r="B799" s="656" t="s">
        <v>694</v>
      </c>
      <c r="C799" s="656" t="s">
        <v>694</v>
      </c>
      <c r="D799" s="657" t="s">
        <v>694</v>
      </c>
      <c r="E799" s="656" t="s">
        <v>3326</v>
      </c>
      <c r="F799" s="656" t="s">
        <v>4086</v>
      </c>
      <c r="G799" s="658" t="s">
        <v>3337</v>
      </c>
      <c r="H799" s="659" t="s">
        <v>688</v>
      </c>
      <c r="I799" s="658" t="s">
        <v>2312</v>
      </c>
      <c r="J799" s="660">
        <v>3199</v>
      </c>
    </row>
    <row r="800" spans="1:10" ht="15">
      <c r="A800" s="655" t="s">
        <v>1737</v>
      </c>
      <c r="B800" s="656" t="s">
        <v>694</v>
      </c>
      <c r="C800" s="656" t="s">
        <v>694</v>
      </c>
      <c r="D800" s="657" t="s">
        <v>694</v>
      </c>
      <c r="E800" s="656" t="s">
        <v>3326</v>
      </c>
      <c r="F800" s="656" t="s">
        <v>4086</v>
      </c>
      <c r="G800" s="658" t="s">
        <v>3338</v>
      </c>
      <c r="H800" s="659" t="s">
        <v>689</v>
      </c>
      <c r="I800" s="658" t="s">
        <v>2312</v>
      </c>
      <c r="J800" s="660">
        <v>9499</v>
      </c>
    </row>
    <row r="801" spans="1:10" ht="15">
      <c r="A801" s="655" t="s">
        <v>1738</v>
      </c>
      <c r="B801" s="656" t="s">
        <v>694</v>
      </c>
      <c r="C801" s="656" t="s">
        <v>694</v>
      </c>
      <c r="D801" s="657" t="s">
        <v>694</v>
      </c>
      <c r="E801" s="656" t="s">
        <v>2306</v>
      </c>
      <c r="F801" s="656" t="s">
        <v>4088</v>
      </c>
      <c r="G801" s="658" t="s">
        <v>3339</v>
      </c>
      <c r="H801" s="659" t="s">
        <v>690</v>
      </c>
      <c r="I801" s="658" t="s">
        <v>2333</v>
      </c>
      <c r="J801" s="660">
        <v>899</v>
      </c>
    </row>
    <row r="802" spans="1:10" ht="15">
      <c r="A802" s="655" t="s">
        <v>1739</v>
      </c>
      <c r="B802" s="656" t="s">
        <v>694</v>
      </c>
      <c r="C802" s="656" t="s">
        <v>694</v>
      </c>
      <c r="D802" s="657" t="s">
        <v>694</v>
      </c>
      <c r="E802" s="656" t="s">
        <v>2306</v>
      </c>
      <c r="F802" s="656" t="s">
        <v>4088</v>
      </c>
      <c r="G802" s="658" t="s">
        <v>3340</v>
      </c>
      <c r="H802" s="659" t="s">
        <v>688</v>
      </c>
      <c r="I802" s="658" t="s">
        <v>2333</v>
      </c>
      <c r="J802" s="660">
        <v>2599</v>
      </c>
    </row>
    <row r="803" spans="1:10" ht="15">
      <c r="A803" s="655" t="s">
        <v>1740</v>
      </c>
      <c r="B803" s="656" t="s">
        <v>694</v>
      </c>
      <c r="C803" s="656" t="s">
        <v>694</v>
      </c>
      <c r="D803" s="657" t="s">
        <v>694</v>
      </c>
      <c r="E803" s="656" t="s">
        <v>2306</v>
      </c>
      <c r="F803" s="656" t="s">
        <v>4088</v>
      </c>
      <c r="G803" s="658" t="s">
        <v>3341</v>
      </c>
      <c r="H803" s="659" t="s">
        <v>689</v>
      </c>
      <c r="I803" s="658" t="s">
        <v>2333</v>
      </c>
      <c r="J803" s="660">
        <v>7749</v>
      </c>
    </row>
    <row r="804" spans="1:10" ht="15">
      <c r="A804" s="655" t="s">
        <v>1741</v>
      </c>
      <c r="B804" s="656" t="s">
        <v>694</v>
      </c>
      <c r="C804" s="656" t="s">
        <v>694</v>
      </c>
      <c r="D804" s="657" t="s">
        <v>694</v>
      </c>
      <c r="E804" s="656" t="s">
        <v>691</v>
      </c>
      <c r="F804" s="656" t="s">
        <v>4089</v>
      </c>
      <c r="G804" s="658" t="s">
        <v>3342</v>
      </c>
      <c r="H804" s="659" t="s">
        <v>690</v>
      </c>
      <c r="I804" s="658" t="s">
        <v>2308</v>
      </c>
      <c r="J804" s="660">
        <v>929</v>
      </c>
    </row>
    <row r="805" spans="1:10" ht="15">
      <c r="A805" s="655" t="s">
        <v>1742</v>
      </c>
      <c r="B805" s="656" t="s">
        <v>694</v>
      </c>
      <c r="C805" s="656" t="s">
        <v>694</v>
      </c>
      <c r="D805" s="657" t="s">
        <v>694</v>
      </c>
      <c r="E805" s="656" t="s">
        <v>691</v>
      </c>
      <c r="F805" s="656" t="s">
        <v>4089</v>
      </c>
      <c r="G805" s="658" t="s">
        <v>3343</v>
      </c>
      <c r="H805" s="659" t="s">
        <v>688</v>
      </c>
      <c r="I805" s="658" t="s">
        <v>2308</v>
      </c>
      <c r="J805" s="660">
        <v>2599</v>
      </c>
    </row>
    <row r="806" spans="1:10" ht="15">
      <c r="A806" s="655" t="s">
        <v>1743</v>
      </c>
      <c r="B806" s="656" t="s">
        <v>694</v>
      </c>
      <c r="C806" s="656" t="s">
        <v>694</v>
      </c>
      <c r="D806" s="657" t="s">
        <v>694</v>
      </c>
      <c r="E806" s="656" t="s">
        <v>691</v>
      </c>
      <c r="F806" s="656" t="s">
        <v>4089</v>
      </c>
      <c r="G806" s="658" t="s">
        <v>3344</v>
      </c>
      <c r="H806" s="659" t="s">
        <v>689</v>
      </c>
      <c r="I806" s="658" t="s">
        <v>2308</v>
      </c>
      <c r="J806" s="660">
        <v>7399</v>
      </c>
    </row>
    <row r="807" spans="1:10" ht="15">
      <c r="A807" s="655" t="s">
        <v>1744</v>
      </c>
      <c r="B807" s="656" t="s">
        <v>694</v>
      </c>
      <c r="C807" s="656" t="s">
        <v>694</v>
      </c>
      <c r="D807" s="657" t="s">
        <v>694</v>
      </c>
      <c r="E807" s="656" t="s">
        <v>691</v>
      </c>
      <c r="F807" s="656" t="s">
        <v>4089</v>
      </c>
      <c r="G807" s="658" t="s">
        <v>3345</v>
      </c>
      <c r="H807" s="659" t="s">
        <v>690</v>
      </c>
      <c r="I807" s="658" t="s">
        <v>2312</v>
      </c>
      <c r="J807" s="660">
        <v>749</v>
      </c>
    </row>
    <row r="808" spans="1:10" ht="15">
      <c r="A808" s="655" t="s">
        <v>1745</v>
      </c>
      <c r="B808" s="656" t="s">
        <v>694</v>
      </c>
      <c r="C808" s="656" t="s">
        <v>694</v>
      </c>
      <c r="D808" s="657" t="s">
        <v>694</v>
      </c>
      <c r="E808" s="656" t="s">
        <v>691</v>
      </c>
      <c r="F808" s="656" t="s">
        <v>4089</v>
      </c>
      <c r="G808" s="658" t="s">
        <v>3346</v>
      </c>
      <c r="H808" s="659" t="s">
        <v>688</v>
      </c>
      <c r="I808" s="658" t="s">
        <v>2312</v>
      </c>
      <c r="J808" s="660">
        <v>2149</v>
      </c>
    </row>
    <row r="809" spans="1:10" ht="15">
      <c r="A809" s="655" t="s">
        <v>1746</v>
      </c>
      <c r="B809" s="656" t="s">
        <v>694</v>
      </c>
      <c r="C809" s="656" t="s">
        <v>694</v>
      </c>
      <c r="D809" s="657" t="s">
        <v>694</v>
      </c>
      <c r="E809" s="656" t="s">
        <v>691</v>
      </c>
      <c r="F809" s="656" t="s">
        <v>4089</v>
      </c>
      <c r="G809" s="658" t="s">
        <v>3347</v>
      </c>
      <c r="H809" s="659" t="s">
        <v>689</v>
      </c>
      <c r="I809" s="658" t="s">
        <v>2312</v>
      </c>
      <c r="J809" s="660">
        <v>6099</v>
      </c>
    </row>
    <row r="810" spans="1:10" ht="15">
      <c r="A810" s="655" t="s">
        <v>1747</v>
      </c>
      <c r="B810" s="656" t="s">
        <v>694</v>
      </c>
      <c r="C810" s="656" t="s">
        <v>694</v>
      </c>
      <c r="D810" s="657" t="s">
        <v>694</v>
      </c>
      <c r="E810" s="656" t="s">
        <v>2570</v>
      </c>
      <c r="F810" s="656" t="s">
        <v>4090</v>
      </c>
      <c r="G810" s="658" t="s">
        <v>3348</v>
      </c>
      <c r="H810" s="659" t="s">
        <v>690</v>
      </c>
      <c r="I810" s="658" t="s">
        <v>2308</v>
      </c>
      <c r="J810" s="660">
        <v>1699</v>
      </c>
    </row>
    <row r="811" spans="1:10" ht="15">
      <c r="A811" s="655" t="s">
        <v>1748</v>
      </c>
      <c r="B811" s="656" t="s">
        <v>694</v>
      </c>
      <c r="C811" s="656" t="s">
        <v>694</v>
      </c>
      <c r="D811" s="657" t="s">
        <v>694</v>
      </c>
      <c r="E811" s="656" t="s">
        <v>2570</v>
      </c>
      <c r="F811" s="656" t="s">
        <v>4090</v>
      </c>
      <c r="G811" s="658" t="s">
        <v>3349</v>
      </c>
      <c r="H811" s="659" t="s">
        <v>690</v>
      </c>
      <c r="I811" s="658" t="s">
        <v>2312</v>
      </c>
      <c r="J811" s="660">
        <v>1499</v>
      </c>
    </row>
    <row r="812" spans="1:10" ht="15">
      <c r="A812" s="655" t="s">
        <v>1749</v>
      </c>
      <c r="B812" s="656" t="s">
        <v>694</v>
      </c>
      <c r="C812" s="656" t="s">
        <v>694</v>
      </c>
      <c r="D812" s="657" t="s">
        <v>694</v>
      </c>
      <c r="E812" s="656" t="s">
        <v>2570</v>
      </c>
      <c r="F812" s="656" t="s">
        <v>4091</v>
      </c>
      <c r="G812" s="658" t="s">
        <v>3350</v>
      </c>
      <c r="H812" s="659" t="s">
        <v>2602</v>
      </c>
      <c r="I812" s="658" t="s">
        <v>2432</v>
      </c>
      <c r="J812" s="660">
        <v>1699</v>
      </c>
    </row>
    <row r="813" spans="1:10" ht="15">
      <c r="A813" s="655" t="s">
        <v>1750</v>
      </c>
      <c r="B813" s="656" t="s">
        <v>694</v>
      </c>
      <c r="C813" s="656" t="s">
        <v>694</v>
      </c>
      <c r="D813" s="657" t="s">
        <v>694</v>
      </c>
      <c r="E813" s="656" t="s">
        <v>691</v>
      </c>
      <c r="F813" s="656" t="s">
        <v>4092</v>
      </c>
      <c r="G813" s="658" t="s">
        <v>3351</v>
      </c>
      <c r="H813" s="659" t="s">
        <v>2336</v>
      </c>
      <c r="I813" s="658" t="s">
        <v>3352</v>
      </c>
      <c r="J813" s="660">
        <v>6999</v>
      </c>
    </row>
    <row r="814" spans="1:10" ht="15">
      <c r="A814" s="655" t="s">
        <v>1752</v>
      </c>
      <c r="B814" s="656" t="s">
        <v>694</v>
      </c>
      <c r="C814" s="656" t="s">
        <v>694</v>
      </c>
      <c r="D814" s="657" t="s">
        <v>694</v>
      </c>
      <c r="E814" s="656" t="s">
        <v>2306</v>
      </c>
      <c r="F814" s="656" t="s">
        <v>4093</v>
      </c>
      <c r="G814" s="658" t="s">
        <v>3355</v>
      </c>
      <c r="H814" s="659" t="s">
        <v>3205</v>
      </c>
      <c r="I814" s="658" t="s">
        <v>2308</v>
      </c>
      <c r="J814" s="660">
        <v>549</v>
      </c>
    </row>
    <row r="815" spans="1:10" ht="15">
      <c r="A815" s="655" t="s">
        <v>1753</v>
      </c>
      <c r="B815" s="656" t="s">
        <v>694</v>
      </c>
      <c r="C815" s="656" t="s">
        <v>694</v>
      </c>
      <c r="D815" s="657" t="s">
        <v>694</v>
      </c>
      <c r="E815" s="656" t="s">
        <v>2306</v>
      </c>
      <c r="F815" s="656" t="s">
        <v>4093</v>
      </c>
      <c r="G815" s="658" t="s">
        <v>3356</v>
      </c>
      <c r="H815" s="659" t="s">
        <v>690</v>
      </c>
      <c r="I815" s="658" t="s">
        <v>2308</v>
      </c>
      <c r="J815" s="660">
        <v>1049</v>
      </c>
    </row>
    <row r="816" spans="1:10" ht="15">
      <c r="A816" s="655" t="s">
        <v>1754</v>
      </c>
      <c r="B816" s="656" t="s">
        <v>694</v>
      </c>
      <c r="C816" s="656" t="s">
        <v>694</v>
      </c>
      <c r="D816" s="657" t="s">
        <v>694</v>
      </c>
      <c r="E816" s="656" t="s">
        <v>2306</v>
      </c>
      <c r="F816" s="656" t="s">
        <v>4093</v>
      </c>
      <c r="G816" s="658" t="s">
        <v>3357</v>
      </c>
      <c r="H816" s="659" t="s">
        <v>2336</v>
      </c>
      <c r="I816" s="658" t="s">
        <v>2308</v>
      </c>
      <c r="J816" s="660">
        <v>18149</v>
      </c>
    </row>
    <row r="817" spans="1:10" ht="15">
      <c r="A817" s="655" t="s">
        <v>1755</v>
      </c>
      <c r="B817" s="656" t="s">
        <v>694</v>
      </c>
      <c r="C817" s="656" t="s">
        <v>694</v>
      </c>
      <c r="D817" s="657" t="s">
        <v>694</v>
      </c>
      <c r="E817" s="656" t="s">
        <v>2306</v>
      </c>
      <c r="F817" s="656" t="s">
        <v>4093</v>
      </c>
      <c r="G817" s="658" t="s">
        <v>3358</v>
      </c>
      <c r="H817" s="659" t="s">
        <v>688</v>
      </c>
      <c r="I817" s="658" t="s">
        <v>2308</v>
      </c>
      <c r="J817" s="660">
        <v>2999</v>
      </c>
    </row>
    <row r="818" spans="1:10" ht="15">
      <c r="A818" s="655" t="s">
        <v>1756</v>
      </c>
      <c r="B818" s="656" t="s">
        <v>694</v>
      </c>
      <c r="C818" s="656" t="s">
        <v>694</v>
      </c>
      <c r="D818" s="657" t="s">
        <v>694</v>
      </c>
      <c r="E818" s="656" t="s">
        <v>2306</v>
      </c>
      <c r="F818" s="656" t="s">
        <v>4093</v>
      </c>
      <c r="G818" s="658" t="s">
        <v>3359</v>
      </c>
      <c r="H818" s="659" t="s">
        <v>689</v>
      </c>
      <c r="I818" s="658" t="s">
        <v>2308</v>
      </c>
      <c r="J818" s="660">
        <v>9599</v>
      </c>
    </row>
    <row r="819" spans="1:10" ht="15">
      <c r="A819" s="655" t="s">
        <v>1757</v>
      </c>
      <c r="B819" s="656" t="s">
        <v>694</v>
      </c>
      <c r="C819" s="656" t="s">
        <v>694</v>
      </c>
      <c r="D819" s="657" t="s">
        <v>694</v>
      </c>
      <c r="E819" s="656" t="s">
        <v>2306</v>
      </c>
      <c r="F819" s="656" t="s">
        <v>4093</v>
      </c>
      <c r="G819" s="658" t="s">
        <v>3360</v>
      </c>
      <c r="H819" s="659" t="s">
        <v>3205</v>
      </c>
      <c r="I819" s="658" t="s">
        <v>2312</v>
      </c>
      <c r="J819" s="660">
        <v>449</v>
      </c>
    </row>
    <row r="820" spans="1:10" ht="15">
      <c r="A820" s="655" t="s">
        <v>1758</v>
      </c>
      <c r="B820" s="656" t="s">
        <v>694</v>
      </c>
      <c r="C820" s="656" t="s">
        <v>694</v>
      </c>
      <c r="D820" s="657" t="s">
        <v>694</v>
      </c>
      <c r="E820" s="656" t="s">
        <v>2306</v>
      </c>
      <c r="F820" s="656" t="s">
        <v>4093</v>
      </c>
      <c r="G820" s="658" t="s">
        <v>3361</v>
      </c>
      <c r="H820" s="659" t="s">
        <v>690</v>
      </c>
      <c r="I820" s="658" t="s">
        <v>2312</v>
      </c>
      <c r="J820" s="660">
        <v>879</v>
      </c>
    </row>
    <row r="821" spans="1:10" ht="15">
      <c r="A821" s="655" t="s">
        <v>1759</v>
      </c>
      <c r="B821" s="656" t="s">
        <v>694</v>
      </c>
      <c r="C821" s="656" t="s">
        <v>694</v>
      </c>
      <c r="D821" s="657" t="s">
        <v>694</v>
      </c>
      <c r="E821" s="656" t="s">
        <v>2306</v>
      </c>
      <c r="F821" s="656" t="s">
        <v>4093</v>
      </c>
      <c r="G821" s="658" t="s">
        <v>3362</v>
      </c>
      <c r="H821" s="659" t="s">
        <v>688</v>
      </c>
      <c r="I821" s="658" t="s">
        <v>2312</v>
      </c>
      <c r="J821" s="660">
        <v>2549</v>
      </c>
    </row>
    <row r="822" spans="1:10" ht="15">
      <c r="A822" s="655" t="s">
        <v>1760</v>
      </c>
      <c r="B822" s="656" t="s">
        <v>694</v>
      </c>
      <c r="C822" s="656" t="s">
        <v>694</v>
      </c>
      <c r="D822" s="657" t="s">
        <v>694</v>
      </c>
      <c r="E822" s="656" t="s">
        <v>2306</v>
      </c>
      <c r="F822" s="656" t="s">
        <v>4093</v>
      </c>
      <c r="G822" s="658" t="s">
        <v>3363</v>
      </c>
      <c r="H822" s="659" t="s">
        <v>689</v>
      </c>
      <c r="I822" s="658" t="s">
        <v>2312</v>
      </c>
      <c r="J822" s="660">
        <v>7999</v>
      </c>
    </row>
    <row r="823" spans="1:10" ht="15">
      <c r="A823" s="655" t="s">
        <v>1761</v>
      </c>
      <c r="B823" s="656" t="s">
        <v>694</v>
      </c>
      <c r="C823" s="656" t="s">
        <v>694</v>
      </c>
      <c r="D823" s="657" t="s">
        <v>694</v>
      </c>
      <c r="E823" s="656" t="s">
        <v>2306</v>
      </c>
      <c r="F823" s="656" t="s">
        <v>4094</v>
      </c>
      <c r="G823" s="658" t="s">
        <v>3364</v>
      </c>
      <c r="H823" s="659" t="s">
        <v>3205</v>
      </c>
      <c r="I823" s="658" t="s">
        <v>2308</v>
      </c>
      <c r="J823" s="660">
        <v>499</v>
      </c>
    </row>
    <row r="824" spans="1:10" ht="15">
      <c r="A824" s="655" t="s">
        <v>1762</v>
      </c>
      <c r="B824" s="656" t="s">
        <v>694</v>
      </c>
      <c r="C824" s="656" t="s">
        <v>694</v>
      </c>
      <c r="D824" s="657" t="s">
        <v>694</v>
      </c>
      <c r="E824" s="656" t="s">
        <v>2306</v>
      </c>
      <c r="F824" s="656" t="s">
        <v>4094</v>
      </c>
      <c r="G824" s="658" t="s">
        <v>3365</v>
      </c>
      <c r="H824" s="659" t="s">
        <v>690</v>
      </c>
      <c r="I824" s="658" t="s">
        <v>2308</v>
      </c>
      <c r="J824" s="660">
        <v>949</v>
      </c>
    </row>
    <row r="825" spans="1:10" ht="15">
      <c r="A825" s="655" t="s">
        <v>1763</v>
      </c>
      <c r="B825" s="656" t="s">
        <v>694</v>
      </c>
      <c r="C825" s="656" t="s">
        <v>694</v>
      </c>
      <c r="D825" s="657" t="s">
        <v>694</v>
      </c>
      <c r="E825" s="656" t="s">
        <v>2306</v>
      </c>
      <c r="F825" s="656" t="s">
        <v>4094</v>
      </c>
      <c r="G825" s="658" t="s">
        <v>3366</v>
      </c>
      <c r="H825" s="659" t="s">
        <v>2336</v>
      </c>
      <c r="I825" s="658" t="s">
        <v>2308</v>
      </c>
      <c r="J825" s="660">
        <v>15349</v>
      </c>
    </row>
    <row r="826" spans="1:10" ht="15">
      <c r="A826" s="655" t="s">
        <v>1764</v>
      </c>
      <c r="B826" s="656" t="s">
        <v>694</v>
      </c>
      <c r="C826" s="656" t="s">
        <v>694</v>
      </c>
      <c r="D826" s="657" t="s">
        <v>694</v>
      </c>
      <c r="E826" s="656" t="s">
        <v>2306</v>
      </c>
      <c r="F826" s="656" t="s">
        <v>4094</v>
      </c>
      <c r="G826" s="658" t="s">
        <v>3367</v>
      </c>
      <c r="H826" s="659" t="s">
        <v>688</v>
      </c>
      <c r="I826" s="658" t="s">
        <v>2308</v>
      </c>
      <c r="J826" s="660">
        <v>2749</v>
      </c>
    </row>
    <row r="827" spans="1:10" ht="15">
      <c r="A827" s="655" t="s">
        <v>1765</v>
      </c>
      <c r="B827" s="656" t="s">
        <v>694</v>
      </c>
      <c r="C827" s="656" t="s">
        <v>694</v>
      </c>
      <c r="D827" s="657" t="s">
        <v>694</v>
      </c>
      <c r="E827" s="656" t="s">
        <v>2306</v>
      </c>
      <c r="F827" s="656" t="s">
        <v>4094</v>
      </c>
      <c r="G827" s="658" t="s">
        <v>3368</v>
      </c>
      <c r="H827" s="659" t="s">
        <v>689</v>
      </c>
      <c r="I827" s="658" t="s">
        <v>2308</v>
      </c>
      <c r="J827" s="660">
        <v>8299</v>
      </c>
    </row>
    <row r="828" spans="1:10" ht="15">
      <c r="A828" s="655" t="s">
        <v>1766</v>
      </c>
      <c r="B828" s="656" t="s">
        <v>694</v>
      </c>
      <c r="C828" s="656" t="s">
        <v>694</v>
      </c>
      <c r="D828" s="657" t="s">
        <v>694</v>
      </c>
      <c r="E828" s="656" t="s">
        <v>2306</v>
      </c>
      <c r="F828" s="656" t="s">
        <v>4094</v>
      </c>
      <c r="G828" s="658" t="s">
        <v>3369</v>
      </c>
      <c r="H828" s="659" t="s">
        <v>3205</v>
      </c>
      <c r="I828" s="658" t="s">
        <v>2312</v>
      </c>
      <c r="J828" s="660">
        <v>429</v>
      </c>
    </row>
    <row r="829" spans="1:10" ht="15">
      <c r="A829" s="655" t="s">
        <v>1767</v>
      </c>
      <c r="B829" s="656" t="s">
        <v>694</v>
      </c>
      <c r="C829" s="656" t="s">
        <v>694</v>
      </c>
      <c r="D829" s="657" t="s">
        <v>694</v>
      </c>
      <c r="E829" s="656" t="s">
        <v>2306</v>
      </c>
      <c r="F829" s="656" t="s">
        <v>4094</v>
      </c>
      <c r="G829" s="658" t="s">
        <v>3370</v>
      </c>
      <c r="H829" s="659" t="s">
        <v>690</v>
      </c>
      <c r="I829" s="658" t="s">
        <v>2312</v>
      </c>
      <c r="J829" s="660">
        <v>829</v>
      </c>
    </row>
    <row r="830" spans="1:10" ht="15">
      <c r="A830" s="655" t="s">
        <v>1768</v>
      </c>
      <c r="B830" s="656" t="s">
        <v>694</v>
      </c>
      <c r="C830" s="656" t="s">
        <v>694</v>
      </c>
      <c r="D830" s="657" t="s">
        <v>694</v>
      </c>
      <c r="E830" s="656" t="s">
        <v>2306</v>
      </c>
      <c r="F830" s="656" t="s">
        <v>4094</v>
      </c>
      <c r="G830" s="658" t="s">
        <v>3371</v>
      </c>
      <c r="H830" s="659" t="s">
        <v>688</v>
      </c>
      <c r="I830" s="658" t="s">
        <v>2312</v>
      </c>
      <c r="J830" s="660">
        <v>2349</v>
      </c>
    </row>
    <row r="831" spans="1:10" ht="15">
      <c r="A831" s="655" t="s">
        <v>1769</v>
      </c>
      <c r="B831" s="656" t="s">
        <v>694</v>
      </c>
      <c r="C831" s="656" t="s">
        <v>694</v>
      </c>
      <c r="D831" s="657" t="s">
        <v>694</v>
      </c>
      <c r="E831" s="656" t="s">
        <v>2306</v>
      </c>
      <c r="F831" s="656" t="s">
        <v>4094</v>
      </c>
      <c r="G831" s="658" t="s">
        <v>3372</v>
      </c>
      <c r="H831" s="659" t="s">
        <v>689</v>
      </c>
      <c r="I831" s="658" t="s">
        <v>2312</v>
      </c>
      <c r="J831" s="660">
        <v>6999</v>
      </c>
    </row>
    <row r="832" spans="1:10" ht="15">
      <c r="A832" s="655" t="s">
        <v>1770</v>
      </c>
      <c r="B832" s="656" t="s">
        <v>694</v>
      </c>
      <c r="C832" s="656" t="s">
        <v>694</v>
      </c>
      <c r="D832" s="657" t="s">
        <v>694</v>
      </c>
      <c r="E832" s="656" t="s">
        <v>2306</v>
      </c>
      <c r="F832" s="656" t="s">
        <v>4095</v>
      </c>
      <c r="G832" s="658" t="s">
        <v>3373</v>
      </c>
      <c r="H832" s="659" t="s">
        <v>688</v>
      </c>
      <c r="I832" s="658" t="s">
        <v>3374</v>
      </c>
      <c r="J832" s="660">
        <v>2899</v>
      </c>
    </row>
    <row r="833" spans="1:10" ht="15">
      <c r="A833" s="655" t="s">
        <v>1771</v>
      </c>
      <c r="B833" s="656" t="s">
        <v>694</v>
      </c>
      <c r="C833" s="656" t="s">
        <v>694</v>
      </c>
      <c r="D833" s="657" t="s">
        <v>694</v>
      </c>
      <c r="E833" s="656" t="s">
        <v>2306</v>
      </c>
      <c r="F833" s="656" t="s">
        <v>4095</v>
      </c>
      <c r="G833" s="658" t="s">
        <v>3375</v>
      </c>
      <c r="H833" s="659" t="s">
        <v>689</v>
      </c>
      <c r="I833" s="658" t="s">
        <v>3374</v>
      </c>
      <c r="J833" s="660">
        <v>8799</v>
      </c>
    </row>
    <row r="834" spans="1:10" ht="15">
      <c r="A834" s="655" t="s">
        <v>1772</v>
      </c>
      <c r="B834" s="656" t="s">
        <v>694</v>
      </c>
      <c r="C834" s="656" t="s">
        <v>694</v>
      </c>
      <c r="D834" s="657" t="s">
        <v>694</v>
      </c>
      <c r="E834" s="656" t="s">
        <v>2570</v>
      </c>
      <c r="F834" s="656" t="s">
        <v>4096</v>
      </c>
      <c r="G834" s="658" t="s">
        <v>3376</v>
      </c>
      <c r="H834" s="659" t="s">
        <v>2755</v>
      </c>
      <c r="I834" s="658" t="s">
        <v>2424</v>
      </c>
      <c r="J834" s="660">
        <v>2349</v>
      </c>
    </row>
    <row r="835" spans="1:10" ht="15">
      <c r="A835" s="655" t="s">
        <v>1773</v>
      </c>
      <c r="B835" s="656" t="s">
        <v>694</v>
      </c>
      <c r="C835" s="656" t="s">
        <v>694</v>
      </c>
      <c r="D835" s="657" t="s">
        <v>694</v>
      </c>
      <c r="E835" s="656" t="s">
        <v>2570</v>
      </c>
      <c r="F835" s="656" t="s">
        <v>4097</v>
      </c>
      <c r="G835" s="658" t="s">
        <v>3377</v>
      </c>
      <c r="H835" s="659" t="s">
        <v>3001</v>
      </c>
      <c r="I835" s="658" t="s">
        <v>3378</v>
      </c>
      <c r="J835" s="660">
        <v>599</v>
      </c>
    </row>
    <row r="836" spans="1:10" ht="15">
      <c r="A836" s="655" t="s">
        <v>1775</v>
      </c>
      <c r="B836" s="656" t="s">
        <v>694</v>
      </c>
      <c r="C836" s="656" t="s">
        <v>694</v>
      </c>
      <c r="D836" s="657" t="s">
        <v>694</v>
      </c>
      <c r="E836" s="656" t="s">
        <v>2570</v>
      </c>
      <c r="F836" s="656" t="s">
        <v>4097</v>
      </c>
      <c r="G836" s="658" t="s">
        <v>3380</v>
      </c>
      <c r="H836" s="659" t="s">
        <v>690</v>
      </c>
      <c r="I836" s="658" t="s">
        <v>3378</v>
      </c>
      <c r="J836" s="660">
        <v>3249</v>
      </c>
    </row>
    <row r="837" spans="1:10" ht="15">
      <c r="A837" s="655" t="s">
        <v>1776</v>
      </c>
      <c r="B837" s="656" t="s">
        <v>694</v>
      </c>
      <c r="C837" s="656" t="s">
        <v>694</v>
      </c>
      <c r="D837" s="657" t="s">
        <v>694</v>
      </c>
      <c r="E837" s="656" t="s">
        <v>2570</v>
      </c>
      <c r="F837" s="656" t="s">
        <v>4097</v>
      </c>
      <c r="G837" s="658" t="s">
        <v>3381</v>
      </c>
      <c r="H837" s="659" t="s">
        <v>3001</v>
      </c>
      <c r="I837" s="658" t="s">
        <v>3382</v>
      </c>
      <c r="J837" s="660">
        <v>649</v>
      </c>
    </row>
    <row r="838" spans="1:10" ht="15">
      <c r="A838" s="655" t="s">
        <v>1778</v>
      </c>
      <c r="B838" s="656" t="s">
        <v>694</v>
      </c>
      <c r="C838" s="656" t="s">
        <v>694</v>
      </c>
      <c r="D838" s="657" t="s">
        <v>694</v>
      </c>
      <c r="E838" s="656" t="s">
        <v>2570</v>
      </c>
      <c r="F838" s="656" t="s">
        <v>4097</v>
      </c>
      <c r="G838" s="658" t="s">
        <v>3384</v>
      </c>
      <c r="H838" s="659" t="s">
        <v>690</v>
      </c>
      <c r="I838" s="658" t="s">
        <v>3382</v>
      </c>
      <c r="J838" s="660">
        <v>3449</v>
      </c>
    </row>
    <row r="839" spans="1:10" ht="15">
      <c r="A839" s="655" t="s">
        <v>1779</v>
      </c>
      <c r="B839" s="656" t="s">
        <v>694</v>
      </c>
      <c r="C839" s="656" t="s">
        <v>694</v>
      </c>
      <c r="D839" s="657" t="s">
        <v>694</v>
      </c>
      <c r="E839" s="656" t="s">
        <v>691</v>
      </c>
      <c r="F839" s="656" t="s">
        <v>4098</v>
      </c>
      <c r="G839" s="658" t="s">
        <v>3385</v>
      </c>
      <c r="H839" s="659" t="s">
        <v>2336</v>
      </c>
      <c r="I839" s="658" t="s">
        <v>3386</v>
      </c>
      <c r="J839" s="660">
        <v>11999</v>
      </c>
    </row>
    <row r="840" spans="1:10" ht="15">
      <c r="A840" s="655" t="s">
        <v>1780</v>
      </c>
      <c r="B840" s="656" t="s">
        <v>694</v>
      </c>
      <c r="C840" s="656" t="s">
        <v>694</v>
      </c>
      <c r="D840" s="657" t="s">
        <v>694</v>
      </c>
      <c r="E840" s="656" t="s">
        <v>691</v>
      </c>
      <c r="F840" s="656" t="s">
        <v>4098</v>
      </c>
      <c r="G840" s="658" t="s">
        <v>3387</v>
      </c>
      <c r="H840" s="659" t="s">
        <v>2336</v>
      </c>
      <c r="I840" s="658" t="s">
        <v>3388</v>
      </c>
      <c r="J840" s="660">
        <v>10449</v>
      </c>
    </row>
    <row r="841" spans="1:10" ht="15">
      <c r="A841" s="655" t="s">
        <v>1781</v>
      </c>
      <c r="B841" s="656" t="s">
        <v>694</v>
      </c>
      <c r="C841" s="656" t="s">
        <v>694</v>
      </c>
      <c r="D841" s="657" t="s">
        <v>694</v>
      </c>
      <c r="E841" s="656" t="s">
        <v>691</v>
      </c>
      <c r="F841" s="656" t="s">
        <v>4099</v>
      </c>
      <c r="G841" s="658" t="s">
        <v>3389</v>
      </c>
      <c r="H841" s="659" t="s">
        <v>2336</v>
      </c>
      <c r="I841" s="658" t="s">
        <v>3390</v>
      </c>
      <c r="J841" s="660">
        <v>17499</v>
      </c>
    </row>
    <row r="842" spans="1:10" ht="15">
      <c r="A842" s="655" t="s">
        <v>1782</v>
      </c>
      <c r="B842" s="656" t="s">
        <v>694</v>
      </c>
      <c r="C842" s="656" t="s">
        <v>694</v>
      </c>
      <c r="D842" s="657" t="s">
        <v>694</v>
      </c>
      <c r="E842" s="656" t="s">
        <v>691</v>
      </c>
      <c r="F842" s="656" t="s">
        <v>4099</v>
      </c>
      <c r="G842" s="658" t="s">
        <v>3391</v>
      </c>
      <c r="H842" s="659" t="s">
        <v>2336</v>
      </c>
      <c r="I842" s="658" t="s">
        <v>3392</v>
      </c>
      <c r="J842" s="660">
        <v>15249</v>
      </c>
    </row>
    <row r="843" spans="1:10" ht="15">
      <c r="A843" s="655" t="s">
        <v>1783</v>
      </c>
      <c r="B843" s="656" t="s">
        <v>694</v>
      </c>
      <c r="C843" s="656" t="s">
        <v>694</v>
      </c>
      <c r="D843" s="657" t="s">
        <v>694</v>
      </c>
      <c r="E843" s="656" t="s">
        <v>2306</v>
      </c>
      <c r="F843" s="656" t="s">
        <v>4100</v>
      </c>
      <c r="G843" s="658" t="s">
        <v>3393</v>
      </c>
      <c r="H843" s="659" t="s">
        <v>690</v>
      </c>
      <c r="I843" s="658" t="s">
        <v>2308</v>
      </c>
      <c r="J843" s="660">
        <v>1149</v>
      </c>
    </row>
    <row r="844" spans="1:10" ht="15">
      <c r="A844" s="655" t="s">
        <v>1784</v>
      </c>
      <c r="B844" s="656" t="s">
        <v>694</v>
      </c>
      <c r="C844" s="656" t="s">
        <v>694</v>
      </c>
      <c r="D844" s="657" t="s">
        <v>694</v>
      </c>
      <c r="E844" s="656" t="s">
        <v>2306</v>
      </c>
      <c r="F844" s="656" t="s">
        <v>4100</v>
      </c>
      <c r="G844" s="658" t="s">
        <v>3394</v>
      </c>
      <c r="H844" s="659" t="s">
        <v>688</v>
      </c>
      <c r="I844" s="658" t="s">
        <v>2308</v>
      </c>
      <c r="J844" s="660">
        <v>3249</v>
      </c>
    </row>
    <row r="845" spans="1:10" ht="15">
      <c r="A845" s="655" t="s">
        <v>1785</v>
      </c>
      <c r="B845" s="656" t="s">
        <v>694</v>
      </c>
      <c r="C845" s="656" t="s">
        <v>694</v>
      </c>
      <c r="D845" s="657" t="s">
        <v>694</v>
      </c>
      <c r="E845" s="656" t="s">
        <v>2306</v>
      </c>
      <c r="F845" s="656" t="s">
        <v>4100</v>
      </c>
      <c r="G845" s="658" t="s">
        <v>3395</v>
      </c>
      <c r="H845" s="659" t="s">
        <v>689</v>
      </c>
      <c r="I845" s="658" t="s">
        <v>2308</v>
      </c>
      <c r="J845" s="660">
        <v>9799</v>
      </c>
    </row>
    <row r="846" spans="1:10" ht="15">
      <c r="A846" s="655" t="s">
        <v>1786</v>
      </c>
      <c r="B846" s="656" t="s">
        <v>694</v>
      </c>
      <c r="C846" s="656" t="s">
        <v>694</v>
      </c>
      <c r="D846" s="657" t="s">
        <v>694</v>
      </c>
      <c r="E846" s="656" t="s">
        <v>2306</v>
      </c>
      <c r="F846" s="656" t="s">
        <v>4100</v>
      </c>
      <c r="G846" s="658" t="s">
        <v>3396</v>
      </c>
      <c r="H846" s="659" t="s">
        <v>690</v>
      </c>
      <c r="I846" s="658" t="s">
        <v>2312</v>
      </c>
      <c r="J846" s="660">
        <v>949</v>
      </c>
    </row>
    <row r="847" spans="1:10" ht="15">
      <c r="A847" s="655" t="s">
        <v>1787</v>
      </c>
      <c r="B847" s="656" t="s">
        <v>694</v>
      </c>
      <c r="C847" s="656" t="s">
        <v>694</v>
      </c>
      <c r="D847" s="657" t="s">
        <v>694</v>
      </c>
      <c r="E847" s="656" t="s">
        <v>2306</v>
      </c>
      <c r="F847" s="656" t="s">
        <v>4100</v>
      </c>
      <c r="G847" s="658" t="s">
        <v>3397</v>
      </c>
      <c r="H847" s="659" t="s">
        <v>688</v>
      </c>
      <c r="I847" s="658" t="s">
        <v>2312</v>
      </c>
      <c r="J847" s="660">
        <v>2749</v>
      </c>
    </row>
    <row r="848" spans="1:10" ht="15">
      <c r="A848" s="655" t="s">
        <v>1788</v>
      </c>
      <c r="B848" s="656" t="s">
        <v>694</v>
      </c>
      <c r="C848" s="656" t="s">
        <v>694</v>
      </c>
      <c r="D848" s="657" t="s">
        <v>694</v>
      </c>
      <c r="E848" s="656" t="s">
        <v>2306</v>
      </c>
      <c r="F848" s="656" t="s">
        <v>4100</v>
      </c>
      <c r="G848" s="658" t="s">
        <v>3398</v>
      </c>
      <c r="H848" s="659" t="s">
        <v>689</v>
      </c>
      <c r="I848" s="658" t="s">
        <v>2312</v>
      </c>
      <c r="J848" s="660">
        <v>8199</v>
      </c>
    </row>
    <row r="849" spans="1:10" ht="15">
      <c r="A849" s="655" t="s">
        <v>1789</v>
      </c>
      <c r="B849" s="656" t="s">
        <v>694</v>
      </c>
      <c r="C849" s="656" t="s">
        <v>694</v>
      </c>
      <c r="D849" s="657" t="s">
        <v>694</v>
      </c>
      <c r="E849" s="656" t="s">
        <v>693</v>
      </c>
      <c r="F849" s="656" t="s">
        <v>4101</v>
      </c>
      <c r="G849" s="658" t="s">
        <v>3399</v>
      </c>
      <c r="H849" s="659" t="s">
        <v>3400</v>
      </c>
      <c r="I849" s="658" t="s">
        <v>3401</v>
      </c>
      <c r="J849" s="660">
        <v>829</v>
      </c>
    </row>
    <row r="850" spans="1:10" ht="15">
      <c r="A850" s="655" t="s">
        <v>1790</v>
      </c>
      <c r="B850" s="656" t="s">
        <v>694</v>
      </c>
      <c r="C850" s="656" t="s">
        <v>694</v>
      </c>
      <c r="D850" s="657" t="s">
        <v>694</v>
      </c>
      <c r="E850" s="656" t="s">
        <v>693</v>
      </c>
      <c r="F850" s="656" t="s">
        <v>4102</v>
      </c>
      <c r="G850" s="658" t="s">
        <v>3402</v>
      </c>
      <c r="H850" s="659" t="s">
        <v>3400</v>
      </c>
      <c r="I850" s="658" t="s">
        <v>2432</v>
      </c>
      <c r="J850" s="660">
        <v>829</v>
      </c>
    </row>
    <row r="851" spans="1:10" ht="15">
      <c r="A851" s="655" t="s">
        <v>1791</v>
      </c>
      <c r="B851" s="656" t="s">
        <v>694</v>
      </c>
      <c r="C851" s="656" t="s">
        <v>694</v>
      </c>
      <c r="D851" s="657" t="s">
        <v>694</v>
      </c>
      <c r="E851" s="656" t="s">
        <v>691</v>
      </c>
      <c r="F851" s="656" t="s">
        <v>4103</v>
      </c>
      <c r="G851" s="658" t="s">
        <v>3403</v>
      </c>
      <c r="H851" s="659" t="s">
        <v>2336</v>
      </c>
      <c r="I851" s="658" t="s">
        <v>2337</v>
      </c>
      <c r="J851" s="660">
        <v>14499</v>
      </c>
    </row>
    <row r="852" spans="1:10" ht="15">
      <c r="A852" s="655" t="s">
        <v>1792</v>
      </c>
      <c r="B852" s="656" t="s">
        <v>694</v>
      </c>
      <c r="C852" s="656" t="s">
        <v>694</v>
      </c>
      <c r="D852" s="657" t="s">
        <v>694</v>
      </c>
      <c r="E852" s="656" t="s">
        <v>691</v>
      </c>
      <c r="F852" s="656" t="s">
        <v>4103</v>
      </c>
      <c r="G852" s="658" t="s">
        <v>3404</v>
      </c>
      <c r="H852" s="659" t="s">
        <v>688</v>
      </c>
      <c r="I852" s="658" t="s">
        <v>2337</v>
      </c>
      <c r="J852" s="660">
        <v>2699</v>
      </c>
    </row>
    <row r="853" spans="1:10" ht="15">
      <c r="A853" s="655" t="s">
        <v>1793</v>
      </c>
      <c r="B853" s="656" t="s">
        <v>694</v>
      </c>
      <c r="C853" s="656" t="s">
        <v>694</v>
      </c>
      <c r="D853" s="657" t="s">
        <v>694</v>
      </c>
      <c r="E853" s="656" t="s">
        <v>691</v>
      </c>
      <c r="F853" s="656" t="s">
        <v>4103</v>
      </c>
      <c r="G853" s="658" t="s">
        <v>3405</v>
      </c>
      <c r="H853" s="659" t="s">
        <v>689</v>
      </c>
      <c r="I853" s="658" t="s">
        <v>2337</v>
      </c>
      <c r="J853" s="660">
        <v>7699</v>
      </c>
    </row>
    <row r="854" spans="1:10" ht="15">
      <c r="A854" s="655" t="s">
        <v>1794</v>
      </c>
      <c r="B854" s="656" t="s">
        <v>694</v>
      </c>
      <c r="C854" s="656" t="s">
        <v>694</v>
      </c>
      <c r="D854" s="657" t="s">
        <v>694</v>
      </c>
      <c r="E854" s="656" t="s">
        <v>691</v>
      </c>
      <c r="F854" s="656" t="s">
        <v>4103</v>
      </c>
      <c r="G854" s="658" t="s">
        <v>3406</v>
      </c>
      <c r="H854" s="659" t="s">
        <v>688</v>
      </c>
      <c r="I854" s="658" t="s">
        <v>3407</v>
      </c>
      <c r="J854" s="660">
        <v>2299</v>
      </c>
    </row>
    <row r="855" spans="1:10" ht="15">
      <c r="A855" s="655" t="s">
        <v>1795</v>
      </c>
      <c r="B855" s="656" t="s">
        <v>694</v>
      </c>
      <c r="C855" s="656" t="s">
        <v>694</v>
      </c>
      <c r="D855" s="657" t="s">
        <v>694</v>
      </c>
      <c r="E855" s="656" t="s">
        <v>691</v>
      </c>
      <c r="F855" s="656" t="s">
        <v>4103</v>
      </c>
      <c r="G855" s="658" t="s">
        <v>3408</v>
      </c>
      <c r="H855" s="659" t="s">
        <v>689</v>
      </c>
      <c r="I855" s="658" t="s">
        <v>3407</v>
      </c>
      <c r="J855" s="660">
        <v>6549</v>
      </c>
    </row>
    <row r="856" spans="1:10" ht="15">
      <c r="A856" s="655" t="s">
        <v>1796</v>
      </c>
      <c r="B856" s="656" t="s">
        <v>694</v>
      </c>
      <c r="C856" s="656" t="s">
        <v>694</v>
      </c>
      <c r="D856" s="657" t="s">
        <v>694</v>
      </c>
      <c r="E856" s="656" t="s">
        <v>2648</v>
      </c>
      <c r="F856" s="656" t="s">
        <v>4104</v>
      </c>
      <c r="G856" s="658" t="s">
        <v>3409</v>
      </c>
      <c r="H856" s="659" t="s">
        <v>690</v>
      </c>
      <c r="I856" s="658" t="s">
        <v>2308</v>
      </c>
      <c r="J856" s="660">
        <v>1299</v>
      </c>
    </row>
    <row r="857" spans="1:10" ht="15">
      <c r="A857" s="655" t="s">
        <v>1797</v>
      </c>
      <c r="B857" s="656" t="s">
        <v>694</v>
      </c>
      <c r="C857" s="656" t="s">
        <v>694</v>
      </c>
      <c r="D857" s="657" t="s">
        <v>694</v>
      </c>
      <c r="E857" s="656" t="s">
        <v>2648</v>
      </c>
      <c r="F857" s="656" t="s">
        <v>4104</v>
      </c>
      <c r="G857" s="658" t="s">
        <v>3410</v>
      </c>
      <c r="H857" s="659" t="s">
        <v>688</v>
      </c>
      <c r="I857" s="658" t="s">
        <v>2308</v>
      </c>
      <c r="J857" s="660">
        <v>3649</v>
      </c>
    </row>
    <row r="858" spans="1:10" ht="15">
      <c r="A858" s="655" t="s">
        <v>1798</v>
      </c>
      <c r="B858" s="656" t="s">
        <v>694</v>
      </c>
      <c r="C858" s="656" t="s">
        <v>694</v>
      </c>
      <c r="D858" s="657" t="s">
        <v>694</v>
      </c>
      <c r="E858" s="656" t="s">
        <v>2648</v>
      </c>
      <c r="F858" s="656" t="s">
        <v>4104</v>
      </c>
      <c r="G858" s="658" t="s">
        <v>3411</v>
      </c>
      <c r="H858" s="659" t="s">
        <v>689</v>
      </c>
      <c r="I858" s="658" t="s">
        <v>2308</v>
      </c>
      <c r="J858" s="660">
        <v>10899</v>
      </c>
    </row>
    <row r="859" spans="1:10" ht="15">
      <c r="A859" s="655" t="s">
        <v>1799</v>
      </c>
      <c r="B859" s="656" t="s">
        <v>694</v>
      </c>
      <c r="C859" s="656" t="s">
        <v>694</v>
      </c>
      <c r="D859" s="657" t="s">
        <v>694</v>
      </c>
      <c r="E859" s="656" t="s">
        <v>2648</v>
      </c>
      <c r="F859" s="656" t="s">
        <v>4104</v>
      </c>
      <c r="G859" s="658" t="s">
        <v>3412</v>
      </c>
      <c r="H859" s="659" t="s">
        <v>690</v>
      </c>
      <c r="I859" s="658" t="s">
        <v>2312</v>
      </c>
      <c r="J859" s="660">
        <v>1049</v>
      </c>
    </row>
    <row r="860" spans="1:10" ht="15">
      <c r="A860" s="655" t="s">
        <v>1800</v>
      </c>
      <c r="B860" s="656" t="s">
        <v>694</v>
      </c>
      <c r="C860" s="656" t="s">
        <v>694</v>
      </c>
      <c r="D860" s="657" t="s">
        <v>694</v>
      </c>
      <c r="E860" s="656" t="s">
        <v>2648</v>
      </c>
      <c r="F860" s="656" t="s">
        <v>4104</v>
      </c>
      <c r="G860" s="658" t="s">
        <v>3413</v>
      </c>
      <c r="H860" s="659" t="s">
        <v>688</v>
      </c>
      <c r="I860" s="658" t="s">
        <v>2312</v>
      </c>
      <c r="J860" s="660">
        <v>2999</v>
      </c>
    </row>
    <row r="861" spans="1:10" ht="15">
      <c r="A861" s="655" t="s">
        <v>1801</v>
      </c>
      <c r="B861" s="656" t="s">
        <v>694</v>
      </c>
      <c r="C861" s="656" t="s">
        <v>694</v>
      </c>
      <c r="D861" s="657" t="s">
        <v>694</v>
      </c>
      <c r="E861" s="656" t="s">
        <v>2648</v>
      </c>
      <c r="F861" s="656" t="s">
        <v>4104</v>
      </c>
      <c r="G861" s="658" t="s">
        <v>3414</v>
      </c>
      <c r="H861" s="659" t="s">
        <v>689</v>
      </c>
      <c r="I861" s="658" t="s">
        <v>2312</v>
      </c>
      <c r="J861" s="660">
        <v>8999</v>
      </c>
    </row>
    <row r="862" spans="1:10" ht="15">
      <c r="A862" s="655" t="s">
        <v>1802</v>
      </c>
      <c r="B862" s="656" t="s">
        <v>694</v>
      </c>
      <c r="C862" s="656" t="s">
        <v>694</v>
      </c>
      <c r="D862" s="657" t="s">
        <v>694</v>
      </c>
      <c r="E862" s="656" t="s">
        <v>2648</v>
      </c>
      <c r="F862" s="656" t="s">
        <v>4105</v>
      </c>
      <c r="G862" s="658" t="s">
        <v>3415</v>
      </c>
      <c r="H862" s="659" t="s">
        <v>690</v>
      </c>
      <c r="I862" s="658" t="s">
        <v>2308</v>
      </c>
      <c r="J862" s="660">
        <v>1349</v>
      </c>
    </row>
    <row r="863" spans="1:10" ht="15">
      <c r="A863" s="655" t="s">
        <v>1803</v>
      </c>
      <c r="B863" s="656" t="s">
        <v>694</v>
      </c>
      <c r="C863" s="656" t="s">
        <v>694</v>
      </c>
      <c r="D863" s="657" t="s">
        <v>694</v>
      </c>
      <c r="E863" s="656" t="s">
        <v>2648</v>
      </c>
      <c r="F863" s="656" t="s">
        <v>4105</v>
      </c>
      <c r="G863" s="658" t="s">
        <v>3416</v>
      </c>
      <c r="H863" s="659" t="s">
        <v>688</v>
      </c>
      <c r="I863" s="658" t="s">
        <v>2308</v>
      </c>
      <c r="J863" s="660">
        <v>3799</v>
      </c>
    </row>
    <row r="864" spans="1:10" ht="15">
      <c r="A864" s="655" t="s">
        <v>1804</v>
      </c>
      <c r="B864" s="656" t="s">
        <v>694</v>
      </c>
      <c r="C864" s="656" t="s">
        <v>694</v>
      </c>
      <c r="D864" s="657" t="s">
        <v>694</v>
      </c>
      <c r="E864" s="656" t="s">
        <v>2648</v>
      </c>
      <c r="F864" s="656" t="s">
        <v>4105</v>
      </c>
      <c r="G864" s="658" t="s">
        <v>3417</v>
      </c>
      <c r="H864" s="659" t="s">
        <v>689</v>
      </c>
      <c r="I864" s="658" t="s">
        <v>2308</v>
      </c>
      <c r="J864" s="660">
        <v>11349</v>
      </c>
    </row>
    <row r="865" spans="1:10" ht="15">
      <c r="A865" s="655" t="s">
        <v>1805</v>
      </c>
      <c r="B865" s="656" t="s">
        <v>694</v>
      </c>
      <c r="C865" s="656" t="s">
        <v>694</v>
      </c>
      <c r="D865" s="657" t="s">
        <v>694</v>
      </c>
      <c r="E865" s="656" t="s">
        <v>2648</v>
      </c>
      <c r="F865" s="656" t="s">
        <v>4105</v>
      </c>
      <c r="G865" s="658" t="s">
        <v>3418</v>
      </c>
      <c r="H865" s="659" t="s">
        <v>690</v>
      </c>
      <c r="I865" s="658" t="s">
        <v>2312</v>
      </c>
      <c r="J865" s="660">
        <v>1149</v>
      </c>
    </row>
    <row r="866" spans="1:10" ht="15">
      <c r="A866" s="655" t="s">
        <v>1806</v>
      </c>
      <c r="B866" s="656" t="s">
        <v>694</v>
      </c>
      <c r="C866" s="656" t="s">
        <v>694</v>
      </c>
      <c r="D866" s="657" t="s">
        <v>694</v>
      </c>
      <c r="E866" s="656" t="s">
        <v>2648</v>
      </c>
      <c r="F866" s="656" t="s">
        <v>4105</v>
      </c>
      <c r="G866" s="658" t="s">
        <v>3419</v>
      </c>
      <c r="H866" s="659" t="s">
        <v>688</v>
      </c>
      <c r="I866" s="658" t="s">
        <v>2312</v>
      </c>
      <c r="J866" s="660">
        <v>3349</v>
      </c>
    </row>
    <row r="867" spans="1:10" ht="15">
      <c r="A867" s="655" t="s">
        <v>1807</v>
      </c>
      <c r="B867" s="656" t="s">
        <v>694</v>
      </c>
      <c r="C867" s="656" t="s">
        <v>694</v>
      </c>
      <c r="D867" s="657" t="s">
        <v>694</v>
      </c>
      <c r="E867" s="656" t="s">
        <v>2648</v>
      </c>
      <c r="F867" s="656" t="s">
        <v>4105</v>
      </c>
      <c r="G867" s="658" t="s">
        <v>3420</v>
      </c>
      <c r="H867" s="659" t="s">
        <v>689</v>
      </c>
      <c r="I867" s="658" t="s">
        <v>2312</v>
      </c>
      <c r="J867" s="660">
        <v>9799</v>
      </c>
    </row>
    <row r="868" spans="1:10" ht="15">
      <c r="A868" s="655" t="s">
        <v>1808</v>
      </c>
      <c r="B868" s="656" t="s">
        <v>694</v>
      </c>
      <c r="C868" s="656" t="s">
        <v>694</v>
      </c>
      <c r="D868" s="657" t="s">
        <v>694</v>
      </c>
      <c r="E868" s="656" t="s">
        <v>2306</v>
      </c>
      <c r="F868" s="656" t="s">
        <v>4106</v>
      </c>
      <c r="G868" s="658" t="s">
        <v>3421</v>
      </c>
      <c r="H868" s="659" t="s">
        <v>690</v>
      </c>
      <c r="I868" s="658" t="s">
        <v>2308</v>
      </c>
      <c r="J868" s="660">
        <v>1199</v>
      </c>
    </row>
    <row r="869" spans="1:10" ht="15">
      <c r="A869" s="655" t="s">
        <v>1809</v>
      </c>
      <c r="B869" s="656" t="s">
        <v>694</v>
      </c>
      <c r="C869" s="656" t="s">
        <v>694</v>
      </c>
      <c r="D869" s="657" t="s">
        <v>694</v>
      </c>
      <c r="E869" s="656" t="s">
        <v>2306</v>
      </c>
      <c r="F869" s="656" t="s">
        <v>4106</v>
      </c>
      <c r="G869" s="658" t="s">
        <v>3422</v>
      </c>
      <c r="H869" s="659" t="s">
        <v>688</v>
      </c>
      <c r="I869" s="658" t="s">
        <v>2308</v>
      </c>
      <c r="J869" s="660">
        <v>3449</v>
      </c>
    </row>
    <row r="870" spans="1:10" ht="15">
      <c r="A870" s="655" t="s">
        <v>1810</v>
      </c>
      <c r="B870" s="656" t="s">
        <v>694</v>
      </c>
      <c r="C870" s="656" t="s">
        <v>694</v>
      </c>
      <c r="D870" s="657" t="s">
        <v>694</v>
      </c>
      <c r="E870" s="656" t="s">
        <v>2306</v>
      </c>
      <c r="F870" s="656" t="s">
        <v>4106</v>
      </c>
      <c r="G870" s="658" t="s">
        <v>3423</v>
      </c>
      <c r="H870" s="659" t="s">
        <v>689</v>
      </c>
      <c r="I870" s="658" t="s">
        <v>2308</v>
      </c>
      <c r="J870" s="660">
        <v>10399</v>
      </c>
    </row>
    <row r="871" spans="1:10" ht="15">
      <c r="A871" s="655" t="s">
        <v>1811</v>
      </c>
      <c r="B871" s="656" t="s">
        <v>694</v>
      </c>
      <c r="C871" s="656" t="s">
        <v>694</v>
      </c>
      <c r="D871" s="657" t="s">
        <v>694</v>
      </c>
      <c r="E871" s="656" t="s">
        <v>2306</v>
      </c>
      <c r="F871" s="656" t="s">
        <v>4106</v>
      </c>
      <c r="G871" s="658" t="s">
        <v>3424</v>
      </c>
      <c r="H871" s="659" t="s">
        <v>690</v>
      </c>
      <c r="I871" s="658" t="s">
        <v>2312</v>
      </c>
      <c r="J871" s="660">
        <v>1049</v>
      </c>
    </row>
    <row r="872" spans="1:10" ht="15">
      <c r="A872" s="655" t="s">
        <v>1812</v>
      </c>
      <c r="B872" s="656" t="s">
        <v>694</v>
      </c>
      <c r="C872" s="656" t="s">
        <v>694</v>
      </c>
      <c r="D872" s="657" t="s">
        <v>694</v>
      </c>
      <c r="E872" s="656" t="s">
        <v>2306</v>
      </c>
      <c r="F872" s="656" t="s">
        <v>4106</v>
      </c>
      <c r="G872" s="658" t="s">
        <v>3425</v>
      </c>
      <c r="H872" s="659" t="s">
        <v>688</v>
      </c>
      <c r="I872" s="658" t="s">
        <v>2312</v>
      </c>
      <c r="J872" s="660">
        <v>2999</v>
      </c>
    </row>
    <row r="873" spans="1:10" ht="15">
      <c r="A873" s="655" t="s">
        <v>1813</v>
      </c>
      <c r="B873" s="656" t="s">
        <v>694</v>
      </c>
      <c r="C873" s="656" t="s">
        <v>694</v>
      </c>
      <c r="D873" s="657" t="s">
        <v>694</v>
      </c>
      <c r="E873" s="656" t="s">
        <v>2306</v>
      </c>
      <c r="F873" s="656" t="s">
        <v>4106</v>
      </c>
      <c r="G873" s="658" t="s">
        <v>3426</v>
      </c>
      <c r="H873" s="659" t="s">
        <v>689</v>
      </c>
      <c r="I873" s="658" t="s">
        <v>2312</v>
      </c>
      <c r="J873" s="660">
        <v>8999</v>
      </c>
    </row>
    <row r="874" spans="1:10" ht="15">
      <c r="A874" s="655" t="s">
        <v>1814</v>
      </c>
      <c r="B874" s="656" t="s">
        <v>694</v>
      </c>
      <c r="C874" s="656" t="s">
        <v>694</v>
      </c>
      <c r="D874" s="657" t="s">
        <v>694</v>
      </c>
      <c r="E874" s="656" t="s">
        <v>2306</v>
      </c>
      <c r="F874" s="656" t="s">
        <v>4107</v>
      </c>
      <c r="G874" s="658" t="s">
        <v>3427</v>
      </c>
      <c r="H874" s="659" t="s">
        <v>690</v>
      </c>
      <c r="I874" s="658" t="s">
        <v>2308</v>
      </c>
      <c r="J874" s="660">
        <v>1249</v>
      </c>
    </row>
    <row r="875" spans="1:10" ht="15">
      <c r="A875" s="655" t="s">
        <v>1815</v>
      </c>
      <c r="B875" s="656" t="s">
        <v>694</v>
      </c>
      <c r="C875" s="656" t="s">
        <v>694</v>
      </c>
      <c r="D875" s="657" t="s">
        <v>694</v>
      </c>
      <c r="E875" s="656" t="s">
        <v>2306</v>
      </c>
      <c r="F875" s="656" t="s">
        <v>4107</v>
      </c>
      <c r="G875" s="658" t="s">
        <v>3428</v>
      </c>
      <c r="H875" s="659" t="s">
        <v>688</v>
      </c>
      <c r="I875" s="658" t="s">
        <v>2308</v>
      </c>
      <c r="J875" s="660">
        <v>3499</v>
      </c>
    </row>
    <row r="876" spans="1:10" ht="15">
      <c r="A876" s="655" t="s">
        <v>1816</v>
      </c>
      <c r="B876" s="656" t="s">
        <v>694</v>
      </c>
      <c r="C876" s="656" t="s">
        <v>694</v>
      </c>
      <c r="D876" s="657" t="s">
        <v>694</v>
      </c>
      <c r="E876" s="656" t="s">
        <v>2306</v>
      </c>
      <c r="F876" s="656" t="s">
        <v>4107</v>
      </c>
      <c r="G876" s="658" t="s">
        <v>3429</v>
      </c>
      <c r="H876" s="659" t="s">
        <v>689</v>
      </c>
      <c r="I876" s="658" t="s">
        <v>2308</v>
      </c>
      <c r="J876" s="660">
        <v>10599</v>
      </c>
    </row>
    <row r="877" spans="1:10" ht="15">
      <c r="A877" s="655" t="s">
        <v>1817</v>
      </c>
      <c r="B877" s="656" t="s">
        <v>694</v>
      </c>
      <c r="C877" s="656" t="s">
        <v>694</v>
      </c>
      <c r="D877" s="657" t="s">
        <v>694</v>
      </c>
      <c r="E877" s="656" t="s">
        <v>2306</v>
      </c>
      <c r="F877" s="656" t="s">
        <v>4107</v>
      </c>
      <c r="G877" s="658" t="s">
        <v>3430</v>
      </c>
      <c r="H877" s="659" t="s">
        <v>690</v>
      </c>
      <c r="I877" s="658" t="s">
        <v>2312</v>
      </c>
      <c r="J877" s="660">
        <v>1049</v>
      </c>
    </row>
    <row r="878" spans="1:10" ht="15">
      <c r="A878" s="655" t="s">
        <v>1818</v>
      </c>
      <c r="B878" s="656" t="s">
        <v>694</v>
      </c>
      <c r="C878" s="656" t="s">
        <v>694</v>
      </c>
      <c r="D878" s="657" t="s">
        <v>694</v>
      </c>
      <c r="E878" s="656" t="s">
        <v>2306</v>
      </c>
      <c r="F878" s="656" t="s">
        <v>4107</v>
      </c>
      <c r="G878" s="658" t="s">
        <v>3431</v>
      </c>
      <c r="H878" s="659" t="s">
        <v>688</v>
      </c>
      <c r="I878" s="658" t="s">
        <v>2312</v>
      </c>
      <c r="J878" s="660">
        <v>2999</v>
      </c>
    </row>
    <row r="879" spans="1:10" ht="15">
      <c r="A879" s="655" t="s">
        <v>1819</v>
      </c>
      <c r="B879" s="656" t="s">
        <v>694</v>
      </c>
      <c r="C879" s="656" t="s">
        <v>694</v>
      </c>
      <c r="D879" s="657" t="s">
        <v>694</v>
      </c>
      <c r="E879" s="656" t="s">
        <v>2306</v>
      </c>
      <c r="F879" s="656" t="s">
        <v>4107</v>
      </c>
      <c r="G879" s="658" t="s">
        <v>3432</v>
      </c>
      <c r="H879" s="659" t="s">
        <v>689</v>
      </c>
      <c r="I879" s="658" t="s">
        <v>2312</v>
      </c>
      <c r="J879" s="660">
        <v>9099</v>
      </c>
    </row>
    <row r="880" spans="1:10" ht="15">
      <c r="A880" s="655" t="s">
        <v>1820</v>
      </c>
      <c r="B880" s="656" t="s">
        <v>694</v>
      </c>
      <c r="C880" s="656" t="s">
        <v>694</v>
      </c>
      <c r="D880" s="657" t="s">
        <v>694</v>
      </c>
      <c r="E880" s="656" t="s">
        <v>2306</v>
      </c>
      <c r="F880" s="656" t="s">
        <v>4108</v>
      </c>
      <c r="G880" s="658" t="s">
        <v>3433</v>
      </c>
      <c r="H880" s="659" t="s">
        <v>690</v>
      </c>
      <c r="I880" s="658" t="s">
        <v>2308</v>
      </c>
      <c r="J880" s="660">
        <v>1249</v>
      </c>
    </row>
    <row r="881" spans="1:10" ht="15">
      <c r="A881" s="655" t="s">
        <v>1821</v>
      </c>
      <c r="B881" s="656" t="s">
        <v>694</v>
      </c>
      <c r="C881" s="656" t="s">
        <v>694</v>
      </c>
      <c r="D881" s="657" t="s">
        <v>694</v>
      </c>
      <c r="E881" s="656" t="s">
        <v>2306</v>
      </c>
      <c r="F881" s="656" t="s">
        <v>4108</v>
      </c>
      <c r="G881" s="658" t="s">
        <v>3434</v>
      </c>
      <c r="H881" s="659" t="s">
        <v>688</v>
      </c>
      <c r="I881" s="658" t="s">
        <v>2308</v>
      </c>
      <c r="J881" s="660">
        <v>3499</v>
      </c>
    </row>
    <row r="882" spans="1:10" ht="15">
      <c r="A882" s="655" t="s">
        <v>1822</v>
      </c>
      <c r="B882" s="656" t="s">
        <v>694</v>
      </c>
      <c r="C882" s="656" t="s">
        <v>694</v>
      </c>
      <c r="D882" s="657" t="s">
        <v>694</v>
      </c>
      <c r="E882" s="656" t="s">
        <v>2306</v>
      </c>
      <c r="F882" s="656" t="s">
        <v>4108</v>
      </c>
      <c r="G882" s="658" t="s">
        <v>3435</v>
      </c>
      <c r="H882" s="659" t="s">
        <v>689</v>
      </c>
      <c r="I882" s="658" t="s">
        <v>2308</v>
      </c>
      <c r="J882" s="660">
        <v>10549</v>
      </c>
    </row>
    <row r="883" spans="1:10" ht="15">
      <c r="A883" s="655" t="s">
        <v>1823</v>
      </c>
      <c r="B883" s="656" t="s">
        <v>694</v>
      </c>
      <c r="C883" s="656" t="s">
        <v>694</v>
      </c>
      <c r="D883" s="657" t="s">
        <v>694</v>
      </c>
      <c r="E883" s="656" t="s">
        <v>2306</v>
      </c>
      <c r="F883" s="656" t="s">
        <v>4108</v>
      </c>
      <c r="G883" s="658" t="s">
        <v>3436</v>
      </c>
      <c r="H883" s="659" t="s">
        <v>690</v>
      </c>
      <c r="I883" s="658" t="s">
        <v>2312</v>
      </c>
      <c r="J883" s="660">
        <v>1049</v>
      </c>
    </row>
    <row r="884" spans="1:10" ht="15">
      <c r="A884" s="655" t="s">
        <v>1824</v>
      </c>
      <c r="B884" s="656" t="s">
        <v>694</v>
      </c>
      <c r="C884" s="656" t="s">
        <v>694</v>
      </c>
      <c r="D884" s="657" t="s">
        <v>694</v>
      </c>
      <c r="E884" s="656" t="s">
        <v>2306</v>
      </c>
      <c r="F884" s="656" t="s">
        <v>4108</v>
      </c>
      <c r="G884" s="658" t="s">
        <v>3437</v>
      </c>
      <c r="H884" s="659" t="s">
        <v>688</v>
      </c>
      <c r="I884" s="658" t="s">
        <v>2312</v>
      </c>
      <c r="J884" s="660">
        <v>2999</v>
      </c>
    </row>
    <row r="885" spans="1:10" ht="15">
      <c r="A885" s="655" t="s">
        <v>1825</v>
      </c>
      <c r="B885" s="656" t="s">
        <v>694</v>
      </c>
      <c r="C885" s="656" t="s">
        <v>694</v>
      </c>
      <c r="D885" s="657" t="s">
        <v>694</v>
      </c>
      <c r="E885" s="656" t="s">
        <v>2306</v>
      </c>
      <c r="F885" s="656" t="s">
        <v>4108</v>
      </c>
      <c r="G885" s="658" t="s">
        <v>3438</v>
      </c>
      <c r="H885" s="659" t="s">
        <v>689</v>
      </c>
      <c r="I885" s="658" t="s">
        <v>2312</v>
      </c>
      <c r="J885" s="660">
        <v>9149</v>
      </c>
    </row>
    <row r="886" spans="1:10" ht="15">
      <c r="A886" s="655" t="s">
        <v>1826</v>
      </c>
      <c r="B886" s="656" t="s">
        <v>694</v>
      </c>
      <c r="C886" s="656" t="s">
        <v>694</v>
      </c>
      <c r="D886" s="657" t="s">
        <v>694</v>
      </c>
      <c r="E886" s="656" t="s">
        <v>693</v>
      </c>
      <c r="F886" s="656" t="s">
        <v>4109</v>
      </c>
      <c r="G886" s="658" t="s">
        <v>3439</v>
      </c>
      <c r="H886" s="659" t="s">
        <v>2386</v>
      </c>
      <c r="I886" s="658" t="s">
        <v>2328</v>
      </c>
      <c r="J886" s="660">
        <v>1499</v>
      </c>
    </row>
    <row r="887" spans="1:10" ht="15">
      <c r="A887" s="655" t="s">
        <v>1827</v>
      </c>
      <c r="B887" s="656" t="s">
        <v>694</v>
      </c>
      <c r="C887" s="656" t="s">
        <v>694</v>
      </c>
      <c r="D887" s="657" t="s">
        <v>694</v>
      </c>
      <c r="E887" s="656" t="s">
        <v>2570</v>
      </c>
      <c r="F887" s="656" t="s">
        <v>4110</v>
      </c>
      <c r="G887" s="658" t="s">
        <v>3440</v>
      </c>
      <c r="H887" s="659" t="s">
        <v>690</v>
      </c>
      <c r="I887" s="658" t="s">
        <v>2581</v>
      </c>
      <c r="J887" s="660">
        <v>2199</v>
      </c>
    </row>
    <row r="888" spans="1:10" ht="15">
      <c r="A888" s="655" t="s">
        <v>1828</v>
      </c>
      <c r="B888" s="656" t="s">
        <v>694</v>
      </c>
      <c r="C888" s="656" t="s">
        <v>694</v>
      </c>
      <c r="D888" s="657" t="s">
        <v>694</v>
      </c>
      <c r="E888" s="656" t="s">
        <v>2570</v>
      </c>
      <c r="F888" s="656" t="s">
        <v>4110</v>
      </c>
      <c r="G888" s="658" t="s">
        <v>3441</v>
      </c>
      <c r="H888" s="659" t="s">
        <v>690</v>
      </c>
      <c r="I888" s="658" t="s">
        <v>3297</v>
      </c>
      <c r="J888" s="660">
        <v>2199</v>
      </c>
    </row>
    <row r="889" spans="1:10" ht="15">
      <c r="A889" s="655" t="s">
        <v>1829</v>
      </c>
      <c r="B889" s="656" t="s">
        <v>694</v>
      </c>
      <c r="C889" s="656" t="s">
        <v>694</v>
      </c>
      <c r="D889" s="657" t="s">
        <v>694</v>
      </c>
      <c r="E889" s="656" t="s">
        <v>2570</v>
      </c>
      <c r="F889" s="656" t="s">
        <v>4111</v>
      </c>
      <c r="G889" s="658" t="s">
        <v>3442</v>
      </c>
      <c r="H889" s="659" t="s">
        <v>690</v>
      </c>
      <c r="I889" s="658" t="s">
        <v>3443</v>
      </c>
      <c r="J889" s="660">
        <v>1999</v>
      </c>
    </row>
    <row r="890" spans="1:10" ht="15">
      <c r="A890" s="655" t="s">
        <v>1830</v>
      </c>
      <c r="B890" s="656" t="s">
        <v>694</v>
      </c>
      <c r="C890" s="656" t="s">
        <v>694</v>
      </c>
      <c r="D890" s="657" t="s">
        <v>694</v>
      </c>
      <c r="E890" s="656" t="s">
        <v>2570</v>
      </c>
      <c r="F890" s="656" t="s">
        <v>4111</v>
      </c>
      <c r="G890" s="658" t="s">
        <v>3444</v>
      </c>
      <c r="H890" s="659" t="s">
        <v>690</v>
      </c>
      <c r="I890" s="658" t="s">
        <v>3445</v>
      </c>
      <c r="J890" s="660">
        <v>2149</v>
      </c>
    </row>
    <row r="891" spans="1:10" ht="15">
      <c r="A891" s="655" t="s">
        <v>1831</v>
      </c>
      <c r="B891" s="656" t="s">
        <v>694</v>
      </c>
      <c r="C891" s="656" t="s">
        <v>694</v>
      </c>
      <c r="D891" s="657" t="s">
        <v>694</v>
      </c>
      <c r="E891" s="656" t="s">
        <v>3074</v>
      </c>
      <c r="F891" s="656" t="s">
        <v>4112</v>
      </c>
      <c r="G891" s="658" t="s">
        <v>3446</v>
      </c>
      <c r="H891" s="659" t="s">
        <v>3205</v>
      </c>
      <c r="I891" s="658" t="s">
        <v>2346</v>
      </c>
      <c r="J891" s="660">
        <v>499</v>
      </c>
    </row>
    <row r="892" spans="1:10" ht="15">
      <c r="A892" s="655" t="s">
        <v>1832</v>
      </c>
      <c r="B892" s="656" t="s">
        <v>694</v>
      </c>
      <c r="C892" s="656" t="s">
        <v>694</v>
      </c>
      <c r="D892" s="657" t="s">
        <v>694</v>
      </c>
      <c r="E892" s="656" t="s">
        <v>3074</v>
      </c>
      <c r="F892" s="656" t="s">
        <v>4112</v>
      </c>
      <c r="G892" s="658" t="s">
        <v>3447</v>
      </c>
      <c r="H892" s="659" t="s">
        <v>690</v>
      </c>
      <c r="I892" s="658" t="s">
        <v>2346</v>
      </c>
      <c r="J892" s="660">
        <v>1499</v>
      </c>
    </row>
    <row r="893" spans="1:10" ht="15">
      <c r="A893" s="655" t="s">
        <v>1833</v>
      </c>
      <c r="B893" s="656" t="s">
        <v>694</v>
      </c>
      <c r="C893" s="656" t="s">
        <v>694</v>
      </c>
      <c r="D893" s="657" t="s">
        <v>694</v>
      </c>
      <c r="E893" s="656" t="s">
        <v>3074</v>
      </c>
      <c r="F893" s="656" t="s">
        <v>4112</v>
      </c>
      <c r="G893" s="658" t="s">
        <v>3448</v>
      </c>
      <c r="H893" s="659" t="s">
        <v>688</v>
      </c>
      <c r="I893" s="658" t="s">
        <v>2346</v>
      </c>
      <c r="J893" s="660">
        <v>4249</v>
      </c>
    </row>
    <row r="894" spans="1:10" ht="15">
      <c r="A894" s="655" t="s">
        <v>1835</v>
      </c>
      <c r="B894" s="656" t="s">
        <v>694</v>
      </c>
      <c r="C894" s="656" t="s">
        <v>694</v>
      </c>
      <c r="D894" s="657" t="s">
        <v>694</v>
      </c>
      <c r="E894" s="656" t="s">
        <v>3074</v>
      </c>
      <c r="F894" s="656" t="s">
        <v>4113</v>
      </c>
      <c r="G894" s="658" t="s">
        <v>3450</v>
      </c>
      <c r="H894" s="659" t="s">
        <v>688</v>
      </c>
      <c r="I894" s="658" t="s">
        <v>2346</v>
      </c>
      <c r="J894" s="660">
        <v>3999</v>
      </c>
    </row>
    <row r="895" spans="1:10" ht="15">
      <c r="A895" s="655" t="s">
        <v>1836</v>
      </c>
      <c r="B895" s="656" t="s">
        <v>694</v>
      </c>
      <c r="C895" s="656" t="s">
        <v>694</v>
      </c>
      <c r="D895" s="657" t="s">
        <v>694</v>
      </c>
      <c r="E895" s="656" t="s">
        <v>3074</v>
      </c>
      <c r="F895" s="656" t="s">
        <v>4114</v>
      </c>
      <c r="G895" s="658" t="s">
        <v>3451</v>
      </c>
      <c r="H895" s="659" t="s">
        <v>3205</v>
      </c>
      <c r="I895" s="658" t="s">
        <v>2346</v>
      </c>
      <c r="J895" s="660">
        <v>499</v>
      </c>
    </row>
    <row r="896" spans="1:10" ht="15">
      <c r="A896" s="655" t="s">
        <v>1837</v>
      </c>
      <c r="B896" s="656" t="s">
        <v>694</v>
      </c>
      <c r="C896" s="656" t="s">
        <v>694</v>
      </c>
      <c r="D896" s="657" t="s">
        <v>694</v>
      </c>
      <c r="E896" s="656" t="s">
        <v>3074</v>
      </c>
      <c r="F896" s="656" t="s">
        <v>4114</v>
      </c>
      <c r="G896" s="658" t="s">
        <v>3452</v>
      </c>
      <c r="H896" s="659" t="s">
        <v>690</v>
      </c>
      <c r="I896" s="658" t="s">
        <v>2346</v>
      </c>
      <c r="J896" s="660">
        <v>1499</v>
      </c>
    </row>
    <row r="897" spans="1:10" ht="15">
      <c r="A897" s="655" t="s">
        <v>1838</v>
      </c>
      <c r="B897" s="656" t="s">
        <v>694</v>
      </c>
      <c r="C897" s="656" t="s">
        <v>694</v>
      </c>
      <c r="D897" s="657" t="s">
        <v>694</v>
      </c>
      <c r="E897" s="656" t="s">
        <v>3074</v>
      </c>
      <c r="F897" s="656" t="s">
        <v>4114</v>
      </c>
      <c r="G897" s="658" t="s">
        <v>3453</v>
      </c>
      <c r="H897" s="659" t="s">
        <v>688</v>
      </c>
      <c r="I897" s="658" t="s">
        <v>2346</v>
      </c>
      <c r="J897" s="660">
        <v>4249</v>
      </c>
    </row>
    <row r="898" spans="1:10" ht="15">
      <c r="A898" s="655" t="s">
        <v>1839</v>
      </c>
      <c r="B898" s="656" t="s">
        <v>694</v>
      </c>
      <c r="C898" s="656" t="s">
        <v>694</v>
      </c>
      <c r="D898" s="657" t="s">
        <v>694</v>
      </c>
      <c r="E898" s="656" t="s">
        <v>2344</v>
      </c>
      <c r="F898" s="656" t="s">
        <v>4115</v>
      </c>
      <c r="G898" s="658" t="s">
        <v>3454</v>
      </c>
      <c r="H898" s="659" t="s">
        <v>2302</v>
      </c>
      <c r="I898" s="658" t="s">
        <v>2555</v>
      </c>
      <c r="J898" s="660">
        <v>17549</v>
      </c>
    </row>
    <row r="899" spans="1:10" ht="15">
      <c r="A899" s="655" t="s">
        <v>1840</v>
      </c>
      <c r="B899" s="656" t="s">
        <v>694</v>
      </c>
      <c r="C899" s="656" t="s">
        <v>694</v>
      </c>
      <c r="D899" s="657" t="s">
        <v>694</v>
      </c>
      <c r="E899" s="656" t="s">
        <v>2344</v>
      </c>
      <c r="F899" s="656" t="s">
        <v>4115</v>
      </c>
      <c r="G899" s="658" t="s">
        <v>3455</v>
      </c>
      <c r="H899" s="659" t="s">
        <v>2602</v>
      </c>
      <c r="I899" s="658" t="s">
        <v>2555</v>
      </c>
      <c r="J899" s="660">
        <v>1999</v>
      </c>
    </row>
    <row r="900" spans="1:10" ht="15">
      <c r="A900" s="655" t="s">
        <v>1841</v>
      </c>
      <c r="B900" s="656" t="s">
        <v>694</v>
      </c>
      <c r="C900" s="656" t="s">
        <v>694</v>
      </c>
      <c r="D900" s="657" t="s">
        <v>694</v>
      </c>
      <c r="E900" s="656" t="s">
        <v>2344</v>
      </c>
      <c r="F900" s="656" t="s">
        <v>4115</v>
      </c>
      <c r="G900" s="658" t="s">
        <v>3456</v>
      </c>
      <c r="H900" s="659" t="s">
        <v>692</v>
      </c>
      <c r="I900" s="658" t="s">
        <v>2555</v>
      </c>
      <c r="J900" s="660">
        <v>9249</v>
      </c>
    </row>
    <row r="901" spans="1:10" ht="15">
      <c r="A901" s="655" t="s">
        <v>1842</v>
      </c>
      <c r="B901" s="656" t="s">
        <v>694</v>
      </c>
      <c r="C901" s="656" t="s">
        <v>694</v>
      </c>
      <c r="D901" s="657" t="s">
        <v>694</v>
      </c>
      <c r="E901" s="656" t="s">
        <v>2344</v>
      </c>
      <c r="F901" s="656" t="s">
        <v>4116</v>
      </c>
      <c r="G901" s="658" t="s">
        <v>3457</v>
      </c>
      <c r="H901" s="659" t="s">
        <v>2302</v>
      </c>
      <c r="I901" s="658" t="s">
        <v>2555</v>
      </c>
      <c r="J901" s="660">
        <v>17549</v>
      </c>
    </row>
    <row r="902" spans="1:10" ht="15">
      <c r="A902" s="655" t="s">
        <v>1843</v>
      </c>
      <c r="B902" s="656" t="s">
        <v>694</v>
      </c>
      <c r="C902" s="656" t="s">
        <v>694</v>
      </c>
      <c r="D902" s="657" t="s">
        <v>694</v>
      </c>
      <c r="E902" s="656" t="s">
        <v>2344</v>
      </c>
      <c r="F902" s="656" t="s">
        <v>4116</v>
      </c>
      <c r="G902" s="658" t="s">
        <v>3458</v>
      </c>
      <c r="H902" s="659" t="s">
        <v>2602</v>
      </c>
      <c r="I902" s="658" t="s">
        <v>2555</v>
      </c>
      <c r="J902" s="660">
        <v>1999</v>
      </c>
    </row>
    <row r="903" spans="1:10" ht="15">
      <c r="A903" s="655" t="s">
        <v>1844</v>
      </c>
      <c r="B903" s="656" t="s">
        <v>694</v>
      </c>
      <c r="C903" s="656" t="s">
        <v>694</v>
      </c>
      <c r="D903" s="657" t="s">
        <v>694</v>
      </c>
      <c r="E903" s="656" t="s">
        <v>2344</v>
      </c>
      <c r="F903" s="656" t="s">
        <v>4116</v>
      </c>
      <c r="G903" s="658" t="s">
        <v>3459</v>
      </c>
      <c r="H903" s="659" t="s">
        <v>692</v>
      </c>
      <c r="I903" s="658" t="s">
        <v>2555</v>
      </c>
      <c r="J903" s="660">
        <v>9249</v>
      </c>
    </row>
    <row r="904" spans="1:10" ht="15">
      <c r="A904" s="655" t="s">
        <v>1845</v>
      </c>
      <c r="B904" s="656" t="s">
        <v>694</v>
      </c>
      <c r="C904" s="656" t="s">
        <v>694</v>
      </c>
      <c r="D904" s="657" t="s">
        <v>694</v>
      </c>
      <c r="E904" s="656" t="s">
        <v>2344</v>
      </c>
      <c r="F904" s="656" t="s">
        <v>4117</v>
      </c>
      <c r="G904" s="658" t="s">
        <v>3460</v>
      </c>
      <c r="H904" s="659" t="s">
        <v>2602</v>
      </c>
      <c r="I904" s="658" t="s">
        <v>2555</v>
      </c>
      <c r="J904" s="660">
        <v>1999</v>
      </c>
    </row>
    <row r="905" spans="1:10" ht="15">
      <c r="A905" s="655" t="s">
        <v>1846</v>
      </c>
      <c r="B905" s="656" t="s">
        <v>694</v>
      </c>
      <c r="C905" s="656" t="s">
        <v>694</v>
      </c>
      <c r="D905" s="657" t="s">
        <v>694</v>
      </c>
      <c r="E905" s="656" t="s">
        <v>2344</v>
      </c>
      <c r="F905" s="656" t="s">
        <v>4117</v>
      </c>
      <c r="G905" s="658" t="s">
        <v>3461</v>
      </c>
      <c r="H905" s="659" t="s">
        <v>692</v>
      </c>
      <c r="I905" s="658" t="s">
        <v>2555</v>
      </c>
      <c r="J905" s="660">
        <v>8899</v>
      </c>
    </row>
    <row r="906" spans="1:10" ht="15">
      <c r="A906" s="655" t="s">
        <v>1847</v>
      </c>
      <c r="B906" s="656" t="s">
        <v>694</v>
      </c>
      <c r="C906" s="656" t="s">
        <v>694</v>
      </c>
      <c r="D906" s="657" t="s">
        <v>694</v>
      </c>
      <c r="E906" s="656" t="s">
        <v>2355</v>
      </c>
      <c r="F906" s="656" t="s">
        <v>4118</v>
      </c>
      <c r="G906" s="658" t="s">
        <v>3462</v>
      </c>
      <c r="H906" s="659" t="s">
        <v>690</v>
      </c>
      <c r="I906" s="658" t="s">
        <v>2346</v>
      </c>
      <c r="J906" s="660">
        <v>979</v>
      </c>
    </row>
    <row r="907" spans="1:10" ht="15">
      <c r="A907" s="655" t="s">
        <v>1848</v>
      </c>
      <c r="B907" s="656" t="s">
        <v>694</v>
      </c>
      <c r="C907" s="656" t="s">
        <v>694</v>
      </c>
      <c r="D907" s="657" t="s">
        <v>694</v>
      </c>
      <c r="E907" s="656" t="s">
        <v>2355</v>
      </c>
      <c r="F907" s="656" t="s">
        <v>4118</v>
      </c>
      <c r="G907" s="658" t="s">
        <v>3463</v>
      </c>
      <c r="H907" s="659" t="s">
        <v>688</v>
      </c>
      <c r="I907" s="658" t="s">
        <v>2346</v>
      </c>
      <c r="J907" s="660">
        <v>2799</v>
      </c>
    </row>
    <row r="908" spans="1:10" ht="15">
      <c r="A908" s="655" t="s">
        <v>1849</v>
      </c>
      <c r="B908" s="656" t="s">
        <v>694</v>
      </c>
      <c r="C908" s="656" t="s">
        <v>694</v>
      </c>
      <c r="D908" s="657" t="s">
        <v>694</v>
      </c>
      <c r="E908" s="656" t="s">
        <v>2355</v>
      </c>
      <c r="F908" s="656" t="s">
        <v>4118</v>
      </c>
      <c r="G908" s="658" t="s">
        <v>3464</v>
      </c>
      <c r="H908" s="659" t="s">
        <v>689</v>
      </c>
      <c r="I908" s="658" t="s">
        <v>2346</v>
      </c>
      <c r="J908" s="660">
        <v>7799</v>
      </c>
    </row>
    <row r="909" spans="1:10" ht="15">
      <c r="A909" s="655" t="s">
        <v>1850</v>
      </c>
      <c r="B909" s="656" t="s">
        <v>694</v>
      </c>
      <c r="C909" s="656" t="s">
        <v>694</v>
      </c>
      <c r="D909" s="657" t="s">
        <v>694</v>
      </c>
      <c r="E909" s="656" t="s">
        <v>2355</v>
      </c>
      <c r="F909" s="656" t="s">
        <v>4119</v>
      </c>
      <c r="G909" s="658" t="s">
        <v>3465</v>
      </c>
      <c r="H909" s="659" t="s">
        <v>690</v>
      </c>
      <c r="I909" s="658" t="s">
        <v>2346</v>
      </c>
      <c r="J909" s="660">
        <v>979</v>
      </c>
    </row>
    <row r="910" spans="1:10" ht="15">
      <c r="A910" s="655" t="s">
        <v>1851</v>
      </c>
      <c r="B910" s="656" t="s">
        <v>694</v>
      </c>
      <c r="C910" s="656" t="s">
        <v>694</v>
      </c>
      <c r="D910" s="657" t="s">
        <v>694</v>
      </c>
      <c r="E910" s="656" t="s">
        <v>2355</v>
      </c>
      <c r="F910" s="656" t="s">
        <v>4119</v>
      </c>
      <c r="G910" s="658" t="s">
        <v>3466</v>
      </c>
      <c r="H910" s="659" t="s">
        <v>688</v>
      </c>
      <c r="I910" s="658" t="s">
        <v>2346</v>
      </c>
      <c r="J910" s="660">
        <v>2799</v>
      </c>
    </row>
    <row r="911" spans="1:10" ht="15">
      <c r="A911" s="655" t="s">
        <v>1852</v>
      </c>
      <c r="B911" s="656" t="s">
        <v>694</v>
      </c>
      <c r="C911" s="656" t="s">
        <v>694</v>
      </c>
      <c r="D911" s="657" t="s">
        <v>694</v>
      </c>
      <c r="E911" s="656" t="s">
        <v>2355</v>
      </c>
      <c r="F911" s="656" t="s">
        <v>4119</v>
      </c>
      <c r="G911" s="658" t="s">
        <v>3467</v>
      </c>
      <c r="H911" s="659" t="s">
        <v>689</v>
      </c>
      <c r="I911" s="658" t="s">
        <v>2346</v>
      </c>
      <c r="J911" s="660">
        <v>7799</v>
      </c>
    </row>
    <row r="912" spans="1:10" ht="15">
      <c r="A912" s="655" t="s">
        <v>1853</v>
      </c>
      <c r="B912" s="656" t="s">
        <v>694</v>
      </c>
      <c r="C912" s="656" t="s">
        <v>694</v>
      </c>
      <c r="D912" s="657" t="s">
        <v>694</v>
      </c>
      <c r="E912" s="656" t="s">
        <v>2355</v>
      </c>
      <c r="F912" s="656" t="s">
        <v>4120</v>
      </c>
      <c r="G912" s="658" t="s">
        <v>3468</v>
      </c>
      <c r="H912" s="659" t="s">
        <v>2302</v>
      </c>
      <c r="I912" s="658" t="s">
        <v>2555</v>
      </c>
      <c r="J912" s="660">
        <v>9999</v>
      </c>
    </row>
    <row r="913" spans="1:10" ht="15">
      <c r="A913" s="655" t="s">
        <v>1854</v>
      </c>
      <c r="B913" s="656" t="s">
        <v>694</v>
      </c>
      <c r="C913" s="656" t="s">
        <v>694</v>
      </c>
      <c r="D913" s="657" t="s">
        <v>694</v>
      </c>
      <c r="E913" s="656" t="s">
        <v>2355</v>
      </c>
      <c r="F913" s="656" t="s">
        <v>4120</v>
      </c>
      <c r="G913" s="658" t="s">
        <v>3469</v>
      </c>
      <c r="H913" s="659" t="s">
        <v>2330</v>
      </c>
      <c r="I913" s="658" t="s">
        <v>2555</v>
      </c>
      <c r="J913" s="660">
        <v>3549</v>
      </c>
    </row>
    <row r="914" spans="1:10" ht="15">
      <c r="A914" s="655" t="s">
        <v>1855</v>
      </c>
      <c r="B914" s="656" t="s">
        <v>694</v>
      </c>
      <c r="C914" s="656" t="s">
        <v>694</v>
      </c>
      <c r="D914" s="657" t="s">
        <v>694</v>
      </c>
      <c r="E914" s="656" t="s">
        <v>2570</v>
      </c>
      <c r="F914" s="656" t="s">
        <v>4121</v>
      </c>
      <c r="G914" s="658" t="s">
        <v>3470</v>
      </c>
      <c r="H914" s="659" t="s">
        <v>3400</v>
      </c>
      <c r="I914" s="658" t="s">
        <v>3471</v>
      </c>
      <c r="J914" s="660">
        <v>1949</v>
      </c>
    </row>
    <row r="915" spans="1:10" ht="15">
      <c r="A915" s="655" t="s">
        <v>1856</v>
      </c>
      <c r="B915" s="656" t="s">
        <v>694</v>
      </c>
      <c r="C915" s="656" t="s">
        <v>694</v>
      </c>
      <c r="D915" s="657" t="s">
        <v>694</v>
      </c>
      <c r="E915" s="656" t="s">
        <v>2570</v>
      </c>
      <c r="F915" s="656" t="s">
        <v>4121</v>
      </c>
      <c r="G915" s="658" t="s">
        <v>3472</v>
      </c>
      <c r="H915" s="659" t="s">
        <v>2602</v>
      </c>
      <c r="I915" s="658" t="s">
        <v>3471</v>
      </c>
      <c r="J915" s="660">
        <v>4999</v>
      </c>
    </row>
    <row r="916" spans="1:10" ht="15">
      <c r="A916" s="655" t="s">
        <v>1857</v>
      </c>
      <c r="B916" s="656" t="s">
        <v>694</v>
      </c>
      <c r="C916" s="656" t="s">
        <v>694</v>
      </c>
      <c r="D916" s="657" t="s">
        <v>694</v>
      </c>
      <c r="E916" s="656" t="s">
        <v>2344</v>
      </c>
      <c r="F916" s="656" t="s">
        <v>4122</v>
      </c>
      <c r="G916" s="658" t="s">
        <v>3473</v>
      </c>
      <c r="H916" s="659" t="s">
        <v>690</v>
      </c>
      <c r="I916" s="658" t="s">
        <v>2346</v>
      </c>
      <c r="J916" s="660">
        <v>1049</v>
      </c>
    </row>
    <row r="917" spans="1:10" ht="15">
      <c r="A917" s="655" t="s">
        <v>1858</v>
      </c>
      <c r="B917" s="656" t="s">
        <v>694</v>
      </c>
      <c r="C917" s="656" t="s">
        <v>694</v>
      </c>
      <c r="D917" s="657" t="s">
        <v>694</v>
      </c>
      <c r="E917" s="656" t="s">
        <v>2344</v>
      </c>
      <c r="F917" s="656" t="s">
        <v>4122</v>
      </c>
      <c r="G917" s="658" t="s">
        <v>3474</v>
      </c>
      <c r="H917" s="659" t="s">
        <v>688</v>
      </c>
      <c r="I917" s="658" t="s">
        <v>2346</v>
      </c>
      <c r="J917" s="660">
        <v>2999</v>
      </c>
    </row>
    <row r="918" spans="1:10" ht="15">
      <c r="A918" s="655" t="s">
        <v>1859</v>
      </c>
      <c r="B918" s="656" t="s">
        <v>694</v>
      </c>
      <c r="C918" s="656" t="s">
        <v>694</v>
      </c>
      <c r="D918" s="657" t="s">
        <v>694</v>
      </c>
      <c r="E918" s="656" t="s">
        <v>2344</v>
      </c>
      <c r="F918" s="656" t="s">
        <v>4122</v>
      </c>
      <c r="G918" s="658" t="s">
        <v>3475</v>
      </c>
      <c r="H918" s="659" t="s">
        <v>689</v>
      </c>
      <c r="I918" s="658" t="s">
        <v>2346</v>
      </c>
      <c r="J918" s="660">
        <v>8949</v>
      </c>
    </row>
    <row r="919" spans="1:10" ht="15">
      <c r="A919" s="655" t="s">
        <v>1860</v>
      </c>
      <c r="B919" s="656" t="s">
        <v>694</v>
      </c>
      <c r="C919" s="656" t="s">
        <v>694</v>
      </c>
      <c r="D919" s="657" t="s">
        <v>694</v>
      </c>
      <c r="E919" s="656" t="s">
        <v>2344</v>
      </c>
      <c r="F919" s="656" t="s">
        <v>4123</v>
      </c>
      <c r="G919" s="658" t="s">
        <v>3476</v>
      </c>
      <c r="H919" s="659" t="s">
        <v>690</v>
      </c>
      <c r="I919" s="658" t="s">
        <v>2346</v>
      </c>
      <c r="J919" s="660">
        <v>1049</v>
      </c>
    </row>
    <row r="920" spans="1:10" ht="15">
      <c r="A920" s="655" t="s">
        <v>1861</v>
      </c>
      <c r="B920" s="656" t="s">
        <v>694</v>
      </c>
      <c r="C920" s="656" t="s">
        <v>694</v>
      </c>
      <c r="D920" s="657" t="s">
        <v>694</v>
      </c>
      <c r="E920" s="656" t="s">
        <v>2344</v>
      </c>
      <c r="F920" s="656" t="s">
        <v>4123</v>
      </c>
      <c r="G920" s="658" t="s">
        <v>3477</v>
      </c>
      <c r="H920" s="659" t="s">
        <v>688</v>
      </c>
      <c r="I920" s="658" t="s">
        <v>2346</v>
      </c>
      <c r="J920" s="660">
        <v>2999</v>
      </c>
    </row>
    <row r="921" spans="1:10" ht="15">
      <c r="A921" s="655" t="s">
        <v>1862</v>
      </c>
      <c r="B921" s="656" t="s">
        <v>694</v>
      </c>
      <c r="C921" s="656" t="s">
        <v>694</v>
      </c>
      <c r="D921" s="657" t="s">
        <v>694</v>
      </c>
      <c r="E921" s="656" t="s">
        <v>2344</v>
      </c>
      <c r="F921" s="656" t="s">
        <v>4123</v>
      </c>
      <c r="G921" s="658" t="s">
        <v>3478</v>
      </c>
      <c r="H921" s="659" t="s">
        <v>689</v>
      </c>
      <c r="I921" s="658" t="s">
        <v>2346</v>
      </c>
      <c r="J921" s="660">
        <v>8949</v>
      </c>
    </row>
    <row r="922" spans="1:10" ht="15">
      <c r="A922" s="655" t="s">
        <v>1863</v>
      </c>
      <c r="B922" s="656" t="s">
        <v>694</v>
      </c>
      <c r="C922" s="656" t="s">
        <v>694</v>
      </c>
      <c r="D922" s="657" t="s">
        <v>694</v>
      </c>
      <c r="E922" s="656" t="s">
        <v>2344</v>
      </c>
      <c r="F922" s="656" t="s">
        <v>4124</v>
      </c>
      <c r="G922" s="658" t="s">
        <v>3479</v>
      </c>
      <c r="H922" s="659" t="s">
        <v>690</v>
      </c>
      <c r="I922" s="658" t="s">
        <v>2346</v>
      </c>
      <c r="J922" s="660">
        <v>1049</v>
      </c>
    </row>
    <row r="923" spans="1:10" ht="15">
      <c r="A923" s="655" t="s">
        <v>1864</v>
      </c>
      <c r="B923" s="656" t="s">
        <v>694</v>
      </c>
      <c r="C923" s="656" t="s">
        <v>694</v>
      </c>
      <c r="D923" s="657" t="s">
        <v>694</v>
      </c>
      <c r="E923" s="656" t="s">
        <v>2344</v>
      </c>
      <c r="F923" s="656" t="s">
        <v>4124</v>
      </c>
      <c r="G923" s="658" t="s">
        <v>3480</v>
      </c>
      <c r="H923" s="659" t="s">
        <v>688</v>
      </c>
      <c r="I923" s="658" t="s">
        <v>2346</v>
      </c>
      <c r="J923" s="660">
        <v>2999</v>
      </c>
    </row>
    <row r="924" spans="1:10" ht="15">
      <c r="A924" s="655" t="s">
        <v>1865</v>
      </c>
      <c r="B924" s="656" t="s">
        <v>694</v>
      </c>
      <c r="C924" s="656" t="s">
        <v>694</v>
      </c>
      <c r="D924" s="657" t="s">
        <v>694</v>
      </c>
      <c r="E924" s="656" t="s">
        <v>2344</v>
      </c>
      <c r="F924" s="656" t="s">
        <v>4124</v>
      </c>
      <c r="G924" s="658" t="s">
        <v>3481</v>
      </c>
      <c r="H924" s="659" t="s">
        <v>689</v>
      </c>
      <c r="I924" s="658" t="s">
        <v>2346</v>
      </c>
      <c r="J924" s="660">
        <v>8949</v>
      </c>
    </row>
    <row r="925" spans="1:10" ht="15">
      <c r="A925" s="655" t="s">
        <v>1866</v>
      </c>
      <c r="B925" s="656" t="s">
        <v>694</v>
      </c>
      <c r="C925" s="656" t="s">
        <v>694</v>
      </c>
      <c r="D925" s="657" t="s">
        <v>694</v>
      </c>
      <c r="E925" s="656" t="s">
        <v>3482</v>
      </c>
      <c r="F925" s="656" t="s">
        <v>4125</v>
      </c>
      <c r="G925" s="658" t="s">
        <v>3483</v>
      </c>
      <c r="H925" s="659" t="s">
        <v>690</v>
      </c>
      <c r="I925" s="658" t="s">
        <v>3178</v>
      </c>
      <c r="J925" s="660">
        <v>1149</v>
      </c>
    </row>
    <row r="926" spans="1:10" ht="15">
      <c r="A926" s="655" t="s">
        <v>1867</v>
      </c>
      <c r="B926" s="656" t="s">
        <v>694</v>
      </c>
      <c r="C926" s="656" t="s">
        <v>694</v>
      </c>
      <c r="D926" s="657" t="s">
        <v>694</v>
      </c>
      <c r="E926" s="656" t="s">
        <v>3482</v>
      </c>
      <c r="F926" s="656" t="s">
        <v>4125</v>
      </c>
      <c r="G926" s="658" t="s">
        <v>3484</v>
      </c>
      <c r="H926" s="659" t="s">
        <v>688</v>
      </c>
      <c r="I926" s="658" t="s">
        <v>3178</v>
      </c>
      <c r="J926" s="660">
        <v>3299</v>
      </c>
    </row>
    <row r="927" spans="1:10" ht="15">
      <c r="A927" s="655" t="s">
        <v>1868</v>
      </c>
      <c r="B927" s="656" t="s">
        <v>694</v>
      </c>
      <c r="C927" s="656" t="s">
        <v>694</v>
      </c>
      <c r="D927" s="657" t="s">
        <v>694</v>
      </c>
      <c r="E927" s="656" t="s">
        <v>3482</v>
      </c>
      <c r="F927" s="656" t="s">
        <v>4126</v>
      </c>
      <c r="G927" s="658" t="s">
        <v>3485</v>
      </c>
      <c r="H927" s="659" t="s">
        <v>690</v>
      </c>
      <c r="I927" s="658" t="s">
        <v>3178</v>
      </c>
      <c r="J927" s="660">
        <v>929</v>
      </c>
    </row>
    <row r="928" spans="1:10" ht="15">
      <c r="A928" s="655" t="s">
        <v>1869</v>
      </c>
      <c r="B928" s="656" t="s">
        <v>694</v>
      </c>
      <c r="C928" s="656" t="s">
        <v>694</v>
      </c>
      <c r="D928" s="657" t="s">
        <v>694</v>
      </c>
      <c r="E928" s="656" t="s">
        <v>3482</v>
      </c>
      <c r="F928" s="656" t="s">
        <v>4126</v>
      </c>
      <c r="G928" s="658" t="s">
        <v>3486</v>
      </c>
      <c r="H928" s="659" t="s">
        <v>688</v>
      </c>
      <c r="I928" s="658" t="s">
        <v>3178</v>
      </c>
      <c r="J928" s="660">
        <v>2649</v>
      </c>
    </row>
    <row r="929" spans="1:10" ht="15">
      <c r="A929" s="655" t="s">
        <v>1870</v>
      </c>
      <c r="B929" s="656" t="s">
        <v>694</v>
      </c>
      <c r="C929" s="656" t="s">
        <v>694</v>
      </c>
      <c r="D929" s="657" t="s">
        <v>694</v>
      </c>
      <c r="E929" s="656" t="s">
        <v>3482</v>
      </c>
      <c r="F929" s="656" t="s">
        <v>4126</v>
      </c>
      <c r="G929" s="658" t="s">
        <v>3487</v>
      </c>
      <c r="H929" s="659" t="s">
        <v>689</v>
      </c>
      <c r="I929" s="658" t="s">
        <v>3178</v>
      </c>
      <c r="J929" s="660">
        <v>7699</v>
      </c>
    </row>
    <row r="930" spans="1:10" ht="15">
      <c r="A930" s="655" t="s">
        <v>1871</v>
      </c>
      <c r="B930" s="656" t="s">
        <v>694</v>
      </c>
      <c r="C930" s="656" t="s">
        <v>694</v>
      </c>
      <c r="D930" s="657" t="s">
        <v>694</v>
      </c>
      <c r="E930" s="656" t="s">
        <v>3203</v>
      </c>
      <c r="F930" s="656" t="s">
        <v>4127</v>
      </c>
      <c r="G930" s="658" t="s">
        <v>3488</v>
      </c>
      <c r="H930" s="659" t="s">
        <v>690</v>
      </c>
      <c r="I930" s="658" t="s">
        <v>3178</v>
      </c>
      <c r="J930" s="660">
        <v>1099</v>
      </c>
    </row>
    <row r="931" spans="1:10" ht="15">
      <c r="A931" s="655" t="s">
        <v>1872</v>
      </c>
      <c r="B931" s="656" t="s">
        <v>694</v>
      </c>
      <c r="C931" s="656" t="s">
        <v>694</v>
      </c>
      <c r="D931" s="657" t="s">
        <v>694</v>
      </c>
      <c r="E931" s="656" t="s">
        <v>3489</v>
      </c>
      <c r="F931" s="656" t="s">
        <v>4128</v>
      </c>
      <c r="G931" s="658" t="s">
        <v>3490</v>
      </c>
      <c r="H931" s="659" t="s">
        <v>690</v>
      </c>
      <c r="I931" s="658" t="s">
        <v>2346</v>
      </c>
      <c r="J931" s="660">
        <v>779</v>
      </c>
    </row>
    <row r="932" spans="1:10" ht="15">
      <c r="A932" s="655" t="s">
        <v>1873</v>
      </c>
      <c r="B932" s="656" t="s">
        <v>694</v>
      </c>
      <c r="C932" s="656" t="s">
        <v>694</v>
      </c>
      <c r="D932" s="657" t="s">
        <v>694</v>
      </c>
      <c r="E932" s="656" t="s">
        <v>3489</v>
      </c>
      <c r="F932" s="656" t="s">
        <v>4128</v>
      </c>
      <c r="G932" s="658" t="s">
        <v>3491</v>
      </c>
      <c r="H932" s="659" t="s">
        <v>688</v>
      </c>
      <c r="I932" s="658" t="s">
        <v>2346</v>
      </c>
      <c r="J932" s="660">
        <v>2249</v>
      </c>
    </row>
    <row r="933" spans="1:10" ht="15">
      <c r="A933" s="655" t="s">
        <v>1874</v>
      </c>
      <c r="B933" s="656" t="s">
        <v>694</v>
      </c>
      <c r="C933" s="656" t="s">
        <v>694</v>
      </c>
      <c r="D933" s="657" t="s">
        <v>694</v>
      </c>
      <c r="E933" s="656" t="s">
        <v>3489</v>
      </c>
      <c r="F933" s="656" t="s">
        <v>4128</v>
      </c>
      <c r="G933" s="658" t="s">
        <v>3492</v>
      </c>
      <c r="H933" s="659" t="s">
        <v>689</v>
      </c>
      <c r="I933" s="658" t="s">
        <v>2346</v>
      </c>
      <c r="J933" s="660">
        <v>6549</v>
      </c>
    </row>
    <row r="934" spans="1:10" ht="15">
      <c r="A934" s="655" t="s">
        <v>1875</v>
      </c>
      <c r="B934" s="656" t="s">
        <v>694</v>
      </c>
      <c r="C934" s="656" t="s">
        <v>694</v>
      </c>
      <c r="D934" s="657" t="s">
        <v>694</v>
      </c>
      <c r="E934" s="656" t="s">
        <v>693</v>
      </c>
      <c r="F934" s="656" t="s">
        <v>4109</v>
      </c>
      <c r="G934" s="658" t="s">
        <v>3493</v>
      </c>
      <c r="H934" s="659" t="s">
        <v>3494</v>
      </c>
      <c r="I934" s="658" t="s">
        <v>2555</v>
      </c>
      <c r="J934" s="660">
        <v>579</v>
      </c>
    </row>
    <row r="935" spans="1:10" ht="15">
      <c r="A935" s="655" t="s">
        <v>1876</v>
      </c>
      <c r="B935" s="656" t="s">
        <v>694</v>
      </c>
      <c r="C935" s="656" t="s">
        <v>694</v>
      </c>
      <c r="D935" s="657" t="s">
        <v>694</v>
      </c>
      <c r="E935" s="656" t="s">
        <v>3495</v>
      </c>
      <c r="F935" s="656" t="s">
        <v>4129</v>
      </c>
      <c r="G935" s="658" t="s">
        <v>3496</v>
      </c>
      <c r="H935" s="659" t="s">
        <v>2336</v>
      </c>
      <c r="I935" s="658" t="s">
        <v>2328</v>
      </c>
      <c r="J935" s="660">
        <v>11999</v>
      </c>
    </row>
    <row r="936" spans="1:10" ht="15">
      <c r="A936" s="655" t="s">
        <v>1877</v>
      </c>
      <c r="B936" s="656" t="s">
        <v>694</v>
      </c>
      <c r="C936" s="656" t="s">
        <v>694</v>
      </c>
      <c r="D936" s="657" t="s">
        <v>694</v>
      </c>
      <c r="E936" s="656" t="s">
        <v>3495</v>
      </c>
      <c r="F936" s="656" t="s">
        <v>4130</v>
      </c>
      <c r="G936" s="658" t="s">
        <v>3497</v>
      </c>
      <c r="H936" s="659" t="s">
        <v>2336</v>
      </c>
      <c r="I936" s="658" t="s">
        <v>2328</v>
      </c>
      <c r="J936" s="660">
        <v>16899</v>
      </c>
    </row>
    <row r="937" spans="1:10" ht="15">
      <c r="A937" s="655" t="s">
        <v>1878</v>
      </c>
      <c r="B937" s="656" t="s">
        <v>694</v>
      </c>
      <c r="C937" s="656" t="s">
        <v>694</v>
      </c>
      <c r="D937" s="657" t="s">
        <v>694</v>
      </c>
      <c r="E937" s="656" t="s">
        <v>3495</v>
      </c>
      <c r="F937" s="656" t="s">
        <v>4130</v>
      </c>
      <c r="G937" s="658" t="s">
        <v>3498</v>
      </c>
      <c r="H937" s="659" t="s">
        <v>689</v>
      </c>
      <c r="I937" s="658" t="s">
        <v>2328</v>
      </c>
      <c r="J937" s="660">
        <v>8749</v>
      </c>
    </row>
    <row r="938" spans="1:10" ht="15">
      <c r="A938" s="655" t="s">
        <v>1879</v>
      </c>
      <c r="B938" s="656" t="s">
        <v>694</v>
      </c>
      <c r="C938" s="656" t="s">
        <v>694</v>
      </c>
      <c r="D938" s="657" t="s">
        <v>694</v>
      </c>
      <c r="E938" s="656" t="s">
        <v>2570</v>
      </c>
      <c r="F938" s="656" t="s">
        <v>4131</v>
      </c>
      <c r="G938" s="658" t="s">
        <v>3499</v>
      </c>
      <c r="H938" s="659" t="s">
        <v>689</v>
      </c>
      <c r="I938" s="658" t="s">
        <v>3500</v>
      </c>
      <c r="J938" s="660">
        <v>7449</v>
      </c>
    </row>
    <row r="939" spans="1:10" ht="15">
      <c r="A939" s="655" t="s">
        <v>1880</v>
      </c>
      <c r="B939" s="656" t="s">
        <v>694</v>
      </c>
      <c r="C939" s="656" t="s">
        <v>694</v>
      </c>
      <c r="D939" s="657" t="s">
        <v>694</v>
      </c>
      <c r="E939" s="656" t="s">
        <v>2570</v>
      </c>
      <c r="F939" s="656" t="s">
        <v>4131</v>
      </c>
      <c r="G939" s="658" t="s">
        <v>3501</v>
      </c>
      <c r="H939" s="659" t="s">
        <v>689</v>
      </c>
      <c r="I939" s="658" t="s">
        <v>3502</v>
      </c>
      <c r="J939" s="660">
        <v>6499</v>
      </c>
    </row>
    <row r="940" spans="1:10" ht="15">
      <c r="A940" s="655" t="s">
        <v>1881</v>
      </c>
      <c r="B940" s="656" t="s">
        <v>694</v>
      </c>
      <c r="C940" s="656" t="s">
        <v>694</v>
      </c>
      <c r="D940" s="657" t="s">
        <v>694</v>
      </c>
      <c r="E940" s="656" t="s">
        <v>2570</v>
      </c>
      <c r="F940" s="656" t="s">
        <v>4132</v>
      </c>
      <c r="G940" s="658" t="s">
        <v>3503</v>
      </c>
      <c r="H940" s="659" t="s">
        <v>2443</v>
      </c>
      <c r="I940" s="658" t="s">
        <v>3504</v>
      </c>
      <c r="J940" s="660">
        <v>7399</v>
      </c>
    </row>
    <row r="941" spans="1:10" ht="15">
      <c r="A941" s="655" t="s">
        <v>1882</v>
      </c>
      <c r="B941" s="656" t="s">
        <v>694</v>
      </c>
      <c r="C941" s="656" t="s">
        <v>694</v>
      </c>
      <c r="D941" s="657" t="s">
        <v>694</v>
      </c>
      <c r="E941" s="656" t="s">
        <v>2570</v>
      </c>
      <c r="F941" s="656" t="s">
        <v>4132</v>
      </c>
      <c r="G941" s="658" t="s">
        <v>3505</v>
      </c>
      <c r="H941" s="659" t="s">
        <v>2443</v>
      </c>
      <c r="I941" s="658" t="s">
        <v>3506</v>
      </c>
      <c r="J941" s="660">
        <v>7399</v>
      </c>
    </row>
    <row r="942" spans="1:10" ht="15">
      <c r="A942" s="655" t="s">
        <v>1883</v>
      </c>
      <c r="B942" s="656" t="s">
        <v>694</v>
      </c>
      <c r="C942" s="656" t="s">
        <v>694</v>
      </c>
      <c r="D942" s="657" t="s">
        <v>694</v>
      </c>
      <c r="E942" s="656" t="s">
        <v>2570</v>
      </c>
      <c r="F942" s="656" t="s">
        <v>4133</v>
      </c>
      <c r="G942" s="658" t="s">
        <v>3507</v>
      </c>
      <c r="H942" s="659" t="s">
        <v>688</v>
      </c>
      <c r="I942" s="658" t="s">
        <v>2333</v>
      </c>
      <c r="J942" s="660">
        <v>3849</v>
      </c>
    </row>
    <row r="943" spans="1:10" ht="15">
      <c r="A943" s="655" t="s">
        <v>1884</v>
      </c>
      <c r="B943" s="656" t="s">
        <v>694</v>
      </c>
      <c r="C943" s="656" t="s">
        <v>694</v>
      </c>
      <c r="D943" s="657" t="s">
        <v>694</v>
      </c>
      <c r="E943" s="656" t="s">
        <v>2570</v>
      </c>
      <c r="F943" s="656" t="s">
        <v>4133</v>
      </c>
      <c r="G943" s="658" t="s">
        <v>3508</v>
      </c>
      <c r="H943" s="659" t="s">
        <v>689</v>
      </c>
      <c r="I943" s="658" t="s">
        <v>2333</v>
      </c>
      <c r="J943" s="660">
        <v>10999</v>
      </c>
    </row>
    <row r="944" spans="1:10" ht="15">
      <c r="A944" s="655" t="s">
        <v>1885</v>
      </c>
      <c r="B944" s="656" t="s">
        <v>694</v>
      </c>
      <c r="C944" s="656" t="s">
        <v>703</v>
      </c>
      <c r="D944" s="657" t="s">
        <v>694</v>
      </c>
      <c r="E944" s="656" t="s">
        <v>2753</v>
      </c>
      <c r="F944" s="656" t="s">
        <v>4134</v>
      </c>
      <c r="G944" s="658" t="s">
        <v>3509</v>
      </c>
      <c r="H944" s="659" t="s">
        <v>2602</v>
      </c>
      <c r="I944" s="658" t="s">
        <v>2555</v>
      </c>
      <c r="J944" s="660">
        <v>379</v>
      </c>
    </row>
    <row r="945" spans="1:10" ht="15">
      <c r="A945" s="655" t="s">
        <v>1886</v>
      </c>
      <c r="B945" s="656" t="s">
        <v>694</v>
      </c>
      <c r="C945" s="656" t="s">
        <v>694</v>
      </c>
      <c r="D945" s="657" t="s">
        <v>694</v>
      </c>
      <c r="E945" s="656" t="s">
        <v>2753</v>
      </c>
      <c r="F945" s="656" t="s">
        <v>4135</v>
      </c>
      <c r="G945" s="658" t="s">
        <v>3510</v>
      </c>
      <c r="H945" s="659" t="s">
        <v>2302</v>
      </c>
      <c r="I945" s="658" t="s">
        <v>2555</v>
      </c>
      <c r="J945" s="660">
        <v>4199</v>
      </c>
    </row>
    <row r="946" spans="1:10" ht="15">
      <c r="A946" s="655" t="s">
        <v>1887</v>
      </c>
      <c r="B946" s="656" t="s">
        <v>694</v>
      </c>
      <c r="C946" s="656" t="s">
        <v>694</v>
      </c>
      <c r="D946" s="657" t="s">
        <v>694</v>
      </c>
      <c r="E946" s="656" t="s">
        <v>2753</v>
      </c>
      <c r="F946" s="656" t="s">
        <v>4135</v>
      </c>
      <c r="G946" s="658" t="s">
        <v>3511</v>
      </c>
      <c r="H946" s="659" t="s">
        <v>2602</v>
      </c>
      <c r="I946" s="658" t="s">
        <v>2555</v>
      </c>
      <c r="J946" s="660">
        <v>529</v>
      </c>
    </row>
    <row r="947" spans="1:10" ht="15">
      <c r="A947" s="655" t="s">
        <v>1888</v>
      </c>
      <c r="B947" s="656" t="s">
        <v>694</v>
      </c>
      <c r="C947" s="656" t="s">
        <v>694</v>
      </c>
      <c r="D947" s="657" t="s">
        <v>694</v>
      </c>
      <c r="E947" s="656" t="s">
        <v>2753</v>
      </c>
      <c r="F947" s="656" t="s">
        <v>4135</v>
      </c>
      <c r="G947" s="658" t="s">
        <v>3512</v>
      </c>
      <c r="H947" s="659" t="s">
        <v>2330</v>
      </c>
      <c r="I947" s="658" t="s">
        <v>2555</v>
      </c>
      <c r="J947" s="660">
        <v>1299</v>
      </c>
    </row>
    <row r="948" spans="1:10" ht="15">
      <c r="A948" s="655" t="s">
        <v>1889</v>
      </c>
      <c r="B948" s="656" t="s">
        <v>694</v>
      </c>
      <c r="C948" s="656" t="s">
        <v>694</v>
      </c>
      <c r="D948" s="657" t="s">
        <v>694</v>
      </c>
      <c r="E948" s="656" t="s">
        <v>2753</v>
      </c>
      <c r="F948" s="656" t="s">
        <v>4136</v>
      </c>
      <c r="G948" s="658" t="s">
        <v>3513</v>
      </c>
      <c r="H948" s="659" t="s">
        <v>2602</v>
      </c>
      <c r="I948" s="658" t="s">
        <v>2555</v>
      </c>
      <c r="J948" s="660">
        <v>779</v>
      </c>
    </row>
    <row r="949" spans="1:10" ht="15">
      <c r="A949" s="655" t="s">
        <v>1890</v>
      </c>
      <c r="B949" s="656" t="s">
        <v>694</v>
      </c>
      <c r="C949" s="656" t="s">
        <v>694</v>
      </c>
      <c r="D949" s="657" t="s">
        <v>694</v>
      </c>
      <c r="E949" s="656" t="s">
        <v>2753</v>
      </c>
      <c r="F949" s="656" t="s">
        <v>4137</v>
      </c>
      <c r="G949" s="658" t="s">
        <v>3514</v>
      </c>
      <c r="H949" s="659" t="s">
        <v>2602</v>
      </c>
      <c r="I949" s="658" t="s">
        <v>2555</v>
      </c>
      <c r="J949" s="660">
        <v>549</v>
      </c>
    </row>
    <row r="950" spans="1:10" ht="15">
      <c r="A950" s="655" t="s">
        <v>1891</v>
      </c>
      <c r="B950" s="656" t="s">
        <v>694</v>
      </c>
      <c r="C950" s="656" t="s">
        <v>694</v>
      </c>
      <c r="D950" s="657" t="s">
        <v>694</v>
      </c>
      <c r="E950" s="656" t="s">
        <v>3203</v>
      </c>
      <c r="F950" s="656" t="s">
        <v>4138</v>
      </c>
      <c r="G950" s="658" t="s">
        <v>3515</v>
      </c>
      <c r="H950" s="659" t="s">
        <v>3516</v>
      </c>
      <c r="I950" s="658" t="s">
        <v>2555</v>
      </c>
      <c r="J950" s="660">
        <v>799</v>
      </c>
    </row>
    <row r="951" spans="1:10" ht="15">
      <c r="A951" s="655" t="s">
        <v>1892</v>
      </c>
      <c r="B951" s="656" t="s">
        <v>694</v>
      </c>
      <c r="C951" s="656" t="s">
        <v>694</v>
      </c>
      <c r="D951" s="657" t="s">
        <v>694</v>
      </c>
      <c r="E951" s="656" t="s">
        <v>3203</v>
      </c>
      <c r="F951" s="656" t="s">
        <v>4138</v>
      </c>
      <c r="G951" s="658" t="s">
        <v>3517</v>
      </c>
      <c r="H951" s="659" t="s">
        <v>2602</v>
      </c>
      <c r="I951" s="658" t="s">
        <v>2555</v>
      </c>
      <c r="J951" s="660">
        <v>1449</v>
      </c>
    </row>
    <row r="952" spans="1:10" ht="15">
      <c r="A952" s="655" t="s">
        <v>1893</v>
      </c>
      <c r="B952" s="656" t="s">
        <v>694</v>
      </c>
      <c r="C952" s="656" t="s">
        <v>694</v>
      </c>
      <c r="D952" s="657" t="s">
        <v>694</v>
      </c>
      <c r="E952" s="656" t="s">
        <v>3203</v>
      </c>
      <c r="F952" s="656" t="s">
        <v>4139</v>
      </c>
      <c r="G952" s="658" t="s">
        <v>3518</v>
      </c>
      <c r="H952" s="659" t="s">
        <v>690</v>
      </c>
      <c r="I952" s="658" t="s">
        <v>2346</v>
      </c>
      <c r="J952" s="660">
        <v>1199</v>
      </c>
    </row>
    <row r="953" spans="1:10" ht="15">
      <c r="A953" s="655" t="s">
        <v>1894</v>
      </c>
      <c r="B953" s="656" t="s">
        <v>694</v>
      </c>
      <c r="C953" s="656" t="s">
        <v>694</v>
      </c>
      <c r="D953" s="657" t="s">
        <v>694</v>
      </c>
      <c r="E953" s="656" t="s">
        <v>3203</v>
      </c>
      <c r="F953" s="656" t="s">
        <v>4139</v>
      </c>
      <c r="G953" s="658" t="s">
        <v>3519</v>
      </c>
      <c r="H953" s="659" t="s">
        <v>688</v>
      </c>
      <c r="I953" s="658" t="s">
        <v>2346</v>
      </c>
      <c r="J953" s="660">
        <v>3449</v>
      </c>
    </row>
    <row r="954" spans="1:10" ht="15">
      <c r="A954" s="655" t="s">
        <v>1895</v>
      </c>
      <c r="B954" s="656" t="s">
        <v>694</v>
      </c>
      <c r="C954" s="656" t="s">
        <v>694</v>
      </c>
      <c r="D954" s="657" t="s">
        <v>694</v>
      </c>
      <c r="E954" s="656" t="s">
        <v>3203</v>
      </c>
      <c r="F954" s="656" t="s">
        <v>4140</v>
      </c>
      <c r="G954" s="658" t="s">
        <v>3520</v>
      </c>
      <c r="H954" s="659" t="s">
        <v>690</v>
      </c>
      <c r="I954" s="658" t="s">
        <v>2346</v>
      </c>
      <c r="J954" s="660">
        <v>729</v>
      </c>
    </row>
    <row r="955" spans="1:10" ht="15">
      <c r="A955" s="655" t="s">
        <v>1896</v>
      </c>
      <c r="B955" s="656" t="s">
        <v>694</v>
      </c>
      <c r="C955" s="656" t="s">
        <v>694</v>
      </c>
      <c r="D955" s="657" t="s">
        <v>694</v>
      </c>
      <c r="E955" s="656" t="s">
        <v>3203</v>
      </c>
      <c r="F955" s="656" t="s">
        <v>4140</v>
      </c>
      <c r="G955" s="658" t="s">
        <v>3521</v>
      </c>
      <c r="H955" s="659" t="s">
        <v>688</v>
      </c>
      <c r="I955" s="658" t="s">
        <v>2346</v>
      </c>
      <c r="J955" s="660">
        <v>1999</v>
      </c>
    </row>
    <row r="956" spans="1:10" ht="15">
      <c r="A956" s="655" t="s">
        <v>1897</v>
      </c>
      <c r="B956" s="656" t="s">
        <v>694</v>
      </c>
      <c r="C956" s="656" t="s">
        <v>694</v>
      </c>
      <c r="D956" s="657" t="s">
        <v>694</v>
      </c>
      <c r="E956" s="656" t="s">
        <v>3203</v>
      </c>
      <c r="F956" s="656" t="s">
        <v>4140</v>
      </c>
      <c r="G956" s="658" t="s">
        <v>3522</v>
      </c>
      <c r="H956" s="659" t="s">
        <v>689</v>
      </c>
      <c r="I956" s="658" t="s">
        <v>2346</v>
      </c>
      <c r="J956" s="660">
        <v>5849</v>
      </c>
    </row>
    <row r="957" spans="1:10" ht="15">
      <c r="A957" s="655" t="s">
        <v>1898</v>
      </c>
      <c r="B957" s="656" t="s">
        <v>694</v>
      </c>
      <c r="C957" s="656" t="s">
        <v>694</v>
      </c>
      <c r="D957" s="657" t="s">
        <v>694</v>
      </c>
      <c r="E957" s="656" t="s">
        <v>2760</v>
      </c>
      <c r="F957" s="656" t="s">
        <v>4141</v>
      </c>
      <c r="G957" s="658" t="s">
        <v>3523</v>
      </c>
      <c r="H957" s="659" t="s">
        <v>2602</v>
      </c>
      <c r="I957" s="658" t="s">
        <v>2555</v>
      </c>
      <c r="J957" s="660">
        <v>699</v>
      </c>
    </row>
    <row r="958" spans="1:10" ht="15">
      <c r="A958" s="655" t="s">
        <v>1899</v>
      </c>
      <c r="B958" s="656" t="s">
        <v>694</v>
      </c>
      <c r="C958" s="656" t="s">
        <v>694</v>
      </c>
      <c r="D958" s="657" t="s">
        <v>694</v>
      </c>
      <c r="E958" s="656" t="s">
        <v>2760</v>
      </c>
      <c r="F958" s="656" t="s">
        <v>4142</v>
      </c>
      <c r="G958" s="658" t="s">
        <v>3524</v>
      </c>
      <c r="H958" s="659" t="s">
        <v>2602</v>
      </c>
      <c r="I958" s="658" t="s">
        <v>2555</v>
      </c>
      <c r="J958" s="660">
        <v>479</v>
      </c>
    </row>
    <row r="959" spans="1:10" ht="15">
      <c r="A959" s="655" t="s">
        <v>1900</v>
      </c>
      <c r="B959" s="656" t="s">
        <v>694</v>
      </c>
      <c r="C959" s="656" t="s">
        <v>694</v>
      </c>
      <c r="D959" s="657" t="s">
        <v>694</v>
      </c>
      <c r="E959" s="656" t="s">
        <v>2760</v>
      </c>
      <c r="F959" s="656" t="s">
        <v>4143</v>
      </c>
      <c r="G959" s="658" t="s">
        <v>3525</v>
      </c>
      <c r="H959" s="659" t="s">
        <v>2602</v>
      </c>
      <c r="I959" s="658" t="s">
        <v>2555</v>
      </c>
      <c r="J959" s="660">
        <v>599</v>
      </c>
    </row>
    <row r="960" spans="1:10" ht="15">
      <c r="A960" s="655" t="s">
        <v>1901</v>
      </c>
      <c r="B960" s="656" t="s">
        <v>694</v>
      </c>
      <c r="C960" s="656" t="s">
        <v>694</v>
      </c>
      <c r="D960" s="657" t="s">
        <v>694</v>
      </c>
      <c r="E960" s="656" t="s">
        <v>2909</v>
      </c>
      <c r="F960" s="656" t="s">
        <v>4144</v>
      </c>
      <c r="G960" s="658" t="s">
        <v>3526</v>
      </c>
      <c r="H960" s="659" t="s">
        <v>690</v>
      </c>
      <c r="I960" s="658" t="s">
        <v>2346</v>
      </c>
      <c r="J960" s="660">
        <v>1299</v>
      </c>
    </row>
    <row r="961" spans="1:10" ht="15">
      <c r="A961" s="655" t="s">
        <v>1902</v>
      </c>
      <c r="B961" s="656" t="s">
        <v>694</v>
      </c>
      <c r="C961" s="656" t="s">
        <v>694</v>
      </c>
      <c r="D961" s="657" t="s">
        <v>694</v>
      </c>
      <c r="E961" s="656" t="s">
        <v>2909</v>
      </c>
      <c r="F961" s="656" t="s">
        <v>4144</v>
      </c>
      <c r="G961" s="658" t="s">
        <v>3527</v>
      </c>
      <c r="H961" s="659" t="s">
        <v>688</v>
      </c>
      <c r="I961" s="658" t="s">
        <v>2346</v>
      </c>
      <c r="J961" s="660">
        <v>3649</v>
      </c>
    </row>
    <row r="962" spans="1:10" ht="15">
      <c r="A962" s="655" t="s">
        <v>1903</v>
      </c>
      <c r="B962" s="656" t="s">
        <v>694</v>
      </c>
      <c r="C962" s="656" t="s">
        <v>694</v>
      </c>
      <c r="D962" s="657" t="s">
        <v>694</v>
      </c>
      <c r="E962" s="656" t="s">
        <v>2909</v>
      </c>
      <c r="F962" s="656" t="s">
        <v>4144</v>
      </c>
      <c r="G962" s="658" t="s">
        <v>3528</v>
      </c>
      <c r="H962" s="659" t="s">
        <v>689</v>
      </c>
      <c r="I962" s="658" t="s">
        <v>2346</v>
      </c>
      <c r="J962" s="660">
        <v>10749</v>
      </c>
    </row>
    <row r="963" spans="1:10" ht="15">
      <c r="A963" s="655" t="s">
        <v>1904</v>
      </c>
      <c r="B963" s="656" t="s">
        <v>694</v>
      </c>
      <c r="C963" s="656" t="s">
        <v>694</v>
      </c>
      <c r="D963" s="657" t="s">
        <v>694</v>
      </c>
      <c r="E963" s="656" t="s">
        <v>2358</v>
      </c>
      <c r="F963" s="656" t="s">
        <v>4145</v>
      </c>
      <c r="G963" s="658" t="s">
        <v>3529</v>
      </c>
      <c r="H963" s="659" t="s">
        <v>3400</v>
      </c>
      <c r="I963" s="658" t="s">
        <v>2328</v>
      </c>
      <c r="J963" s="660">
        <v>1149</v>
      </c>
    </row>
    <row r="964" spans="1:10" ht="15">
      <c r="A964" s="655" t="s">
        <v>1905</v>
      </c>
      <c r="B964" s="656" t="s">
        <v>694</v>
      </c>
      <c r="C964" s="656" t="s">
        <v>694</v>
      </c>
      <c r="D964" s="657" t="s">
        <v>694</v>
      </c>
      <c r="E964" s="656" t="s">
        <v>2358</v>
      </c>
      <c r="F964" s="656" t="s">
        <v>4145</v>
      </c>
      <c r="G964" s="658" t="s">
        <v>3530</v>
      </c>
      <c r="H964" s="659" t="s">
        <v>2602</v>
      </c>
      <c r="I964" s="658" t="s">
        <v>2328</v>
      </c>
      <c r="J964" s="660">
        <v>1999</v>
      </c>
    </row>
    <row r="965" spans="1:10" ht="15">
      <c r="A965" s="655" t="s">
        <v>1906</v>
      </c>
      <c r="B965" s="656" t="s">
        <v>694</v>
      </c>
      <c r="C965" s="656" t="s">
        <v>694</v>
      </c>
      <c r="D965" s="657" t="s">
        <v>694</v>
      </c>
      <c r="E965" s="656" t="s">
        <v>2358</v>
      </c>
      <c r="F965" s="656" t="s">
        <v>4146</v>
      </c>
      <c r="G965" s="658" t="s">
        <v>3531</v>
      </c>
      <c r="H965" s="659" t="s">
        <v>2755</v>
      </c>
      <c r="I965" s="658" t="s">
        <v>2782</v>
      </c>
      <c r="J965" s="660">
        <v>749</v>
      </c>
    </row>
    <row r="966" spans="1:10" ht="15">
      <c r="A966" s="655" t="s">
        <v>1907</v>
      </c>
      <c r="B966" s="656" t="s">
        <v>694</v>
      </c>
      <c r="C966" s="656" t="s">
        <v>694</v>
      </c>
      <c r="D966" s="657" t="s">
        <v>694</v>
      </c>
      <c r="E966" s="656" t="s">
        <v>2358</v>
      </c>
      <c r="F966" s="656" t="s">
        <v>4146</v>
      </c>
      <c r="G966" s="658" t="s">
        <v>3532</v>
      </c>
      <c r="H966" s="659" t="s">
        <v>2755</v>
      </c>
      <c r="I966" s="658" t="s">
        <v>2742</v>
      </c>
      <c r="J966" s="660">
        <v>749</v>
      </c>
    </row>
    <row r="967" spans="1:10" ht="15">
      <c r="A967" s="655" t="s">
        <v>1908</v>
      </c>
      <c r="B967" s="656" t="s">
        <v>694</v>
      </c>
      <c r="C967" s="656" t="s">
        <v>694</v>
      </c>
      <c r="D967" s="657" t="s">
        <v>694</v>
      </c>
      <c r="E967" s="656" t="s">
        <v>2358</v>
      </c>
      <c r="F967" s="656" t="s">
        <v>4146</v>
      </c>
      <c r="G967" s="658" t="s">
        <v>3533</v>
      </c>
      <c r="H967" s="659" t="s">
        <v>2755</v>
      </c>
      <c r="I967" s="658" t="s">
        <v>2788</v>
      </c>
      <c r="J967" s="660">
        <v>749</v>
      </c>
    </row>
    <row r="968" spans="1:10" ht="15">
      <c r="A968" s="655" t="s">
        <v>1909</v>
      </c>
      <c r="B968" s="656" t="s">
        <v>694</v>
      </c>
      <c r="C968" s="656" t="s">
        <v>694</v>
      </c>
      <c r="D968" s="657" t="s">
        <v>694</v>
      </c>
      <c r="E968" s="656" t="s">
        <v>2358</v>
      </c>
      <c r="F968" s="656" t="s">
        <v>4146</v>
      </c>
      <c r="G968" s="658" t="s">
        <v>3534</v>
      </c>
      <c r="H968" s="659" t="s">
        <v>2755</v>
      </c>
      <c r="I968" s="658" t="s">
        <v>2785</v>
      </c>
      <c r="J968" s="660">
        <v>749</v>
      </c>
    </row>
    <row r="969" spans="1:10" ht="15">
      <c r="A969" s="655" t="s">
        <v>1910</v>
      </c>
      <c r="B969" s="656" t="s">
        <v>694</v>
      </c>
      <c r="C969" s="656" t="s">
        <v>694</v>
      </c>
      <c r="D969" s="657" t="s">
        <v>694</v>
      </c>
      <c r="E969" s="656" t="s">
        <v>2358</v>
      </c>
      <c r="F969" s="656" t="s">
        <v>4146</v>
      </c>
      <c r="G969" s="658" t="s">
        <v>3535</v>
      </c>
      <c r="H969" s="659" t="s">
        <v>2755</v>
      </c>
      <c r="I969" s="658" t="s">
        <v>2722</v>
      </c>
      <c r="J969" s="660">
        <v>749</v>
      </c>
    </row>
    <row r="970" spans="1:10" ht="15">
      <c r="A970" s="663" t="s">
        <v>1911</v>
      </c>
      <c r="B970" s="656" t="s">
        <v>694</v>
      </c>
      <c r="C970" s="656" t="s">
        <v>694</v>
      </c>
      <c r="D970" s="657" t="s">
        <v>694</v>
      </c>
      <c r="E970" s="656" t="s">
        <v>2362</v>
      </c>
      <c r="F970" s="656" t="s">
        <v>4147</v>
      </c>
      <c r="G970" s="658" t="s">
        <v>3536</v>
      </c>
      <c r="H970" s="659" t="s">
        <v>3205</v>
      </c>
      <c r="I970" s="658" t="s">
        <v>2308</v>
      </c>
      <c r="J970" s="660">
        <v>649</v>
      </c>
    </row>
    <row r="971" spans="1:10" ht="15">
      <c r="A971" s="655" t="s">
        <v>1912</v>
      </c>
      <c r="B971" s="656" t="s">
        <v>694</v>
      </c>
      <c r="C971" s="656" t="s">
        <v>694</v>
      </c>
      <c r="D971" s="657" t="s">
        <v>694</v>
      </c>
      <c r="E971" s="656" t="s">
        <v>2362</v>
      </c>
      <c r="F971" s="656" t="s">
        <v>4147</v>
      </c>
      <c r="G971" s="658" t="s">
        <v>3537</v>
      </c>
      <c r="H971" s="659" t="s">
        <v>690</v>
      </c>
      <c r="I971" s="658" t="s">
        <v>2308</v>
      </c>
      <c r="J971" s="660">
        <v>1199</v>
      </c>
    </row>
    <row r="972" spans="1:10" ht="15">
      <c r="A972" s="655" t="s">
        <v>1913</v>
      </c>
      <c r="B972" s="656" t="s">
        <v>694</v>
      </c>
      <c r="C972" s="656" t="s">
        <v>694</v>
      </c>
      <c r="D972" s="657" t="s">
        <v>694</v>
      </c>
      <c r="E972" s="656" t="s">
        <v>2362</v>
      </c>
      <c r="F972" s="656" t="s">
        <v>4147</v>
      </c>
      <c r="G972" s="658" t="s">
        <v>3538</v>
      </c>
      <c r="H972" s="659" t="s">
        <v>688</v>
      </c>
      <c r="I972" s="658" t="s">
        <v>2308</v>
      </c>
      <c r="J972" s="660">
        <v>3349</v>
      </c>
    </row>
    <row r="973" spans="1:10" ht="15">
      <c r="A973" s="655" t="s">
        <v>1914</v>
      </c>
      <c r="B973" s="656" t="s">
        <v>694</v>
      </c>
      <c r="C973" s="656" t="s">
        <v>694</v>
      </c>
      <c r="D973" s="657" t="s">
        <v>694</v>
      </c>
      <c r="E973" s="656" t="s">
        <v>2362</v>
      </c>
      <c r="F973" s="656" t="s">
        <v>4147</v>
      </c>
      <c r="G973" s="658" t="s">
        <v>3539</v>
      </c>
      <c r="H973" s="659" t="s">
        <v>689</v>
      </c>
      <c r="I973" s="658" t="s">
        <v>2308</v>
      </c>
      <c r="J973" s="660">
        <v>9999</v>
      </c>
    </row>
    <row r="974" spans="1:10" ht="15">
      <c r="A974" s="655" t="s">
        <v>1915</v>
      </c>
      <c r="B974" s="656" t="s">
        <v>694</v>
      </c>
      <c r="C974" s="656" t="s">
        <v>694</v>
      </c>
      <c r="D974" s="657" t="s">
        <v>694</v>
      </c>
      <c r="E974" s="656" t="s">
        <v>2362</v>
      </c>
      <c r="F974" s="656" t="s">
        <v>4147</v>
      </c>
      <c r="G974" s="658" t="s">
        <v>3540</v>
      </c>
      <c r="H974" s="659" t="s">
        <v>3205</v>
      </c>
      <c r="I974" s="658" t="s">
        <v>2312</v>
      </c>
      <c r="J974" s="660">
        <v>429</v>
      </c>
    </row>
    <row r="975" spans="1:10" ht="15">
      <c r="A975" s="655" t="s">
        <v>1916</v>
      </c>
      <c r="B975" s="656" t="s">
        <v>694</v>
      </c>
      <c r="C975" s="656" t="s">
        <v>694</v>
      </c>
      <c r="D975" s="657" t="s">
        <v>694</v>
      </c>
      <c r="E975" s="656" t="s">
        <v>2362</v>
      </c>
      <c r="F975" s="656" t="s">
        <v>4147</v>
      </c>
      <c r="G975" s="658" t="s">
        <v>3541</v>
      </c>
      <c r="H975" s="659" t="s">
        <v>690</v>
      </c>
      <c r="I975" s="658" t="s">
        <v>2312</v>
      </c>
      <c r="J975" s="660">
        <v>929</v>
      </c>
    </row>
    <row r="976" spans="1:10" ht="15">
      <c r="A976" s="655" t="s">
        <v>1917</v>
      </c>
      <c r="B976" s="656" t="s">
        <v>694</v>
      </c>
      <c r="C976" s="656" t="s">
        <v>694</v>
      </c>
      <c r="D976" s="657" t="s">
        <v>694</v>
      </c>
      <c r="E976" s="656" t="s">
        <v>2362</v>
      </c>
      <c r="F976" s="656" t="s">
        <v>4147</v>
      </c>
      <c r="G976" s="658" t="s">
        <v>3542</v>
      </c>
      <c r="H976" s="659" t="s">
        <v>688</v>
      </c>
      <c r="I976" s="658" t="s">
        <v>2312</v>
      </c>
      <c r="J976" s="660">
        <v>2649</v>
      </c>
    </row>
    <row r="977" spans="1:10" ht="15">
      <c r="A977" s="655" t="s">
        <v>1918</v>
      </c>
      <c r="B977" s="656" t="s">
        <v>694</v>
      </c>
      <c r="C977" s="656" t="s">
        <v>694</v>
      </c>
      <c r="D977" s="657" t="s">
        <v>694</v>
      </c>
      <c r="E977" s="656" t="s">
        <v>2362</v>
      </c>
      <c r="F977" s="656" t="s">
        <v>4147</v>
      </c>
      <c r="G977" s="658" t="s">
        <v>3543</v>
      </c>
      <c r="H977" s="659" t="s">
        <v>689</v>
      </c>
      <c r="I977" s="658" t="s">
        <v>2312</v>
      </c>
      <c r="J977" s="660">
        <v>7799</v>
      </c>
    </row>
    <row r="978" spans="1:10" ht="15">
      <c r="A978" s="655" t="s">
        <v>1919</v>
      </c>
      <c r="B978" s="656" t="s">
        <v>694</v>
      </c>
      <c r="C978" s="656" t="s">
        <v>703</v>
      </c>
      <c r="D978" s="657" t="s">
        <v>694</v>
      </c>
      <c r="E978" s="656" t="s">
        <v>2300</v>
      </c>
      <c r="F978" s="656" t="s">
        <v>4148</v>
      </c>
      <c r="G978" s="658" t="s">
        <v>3544</v>
      </c>
      <c r="H978" s="659" t="s">
        <v>690</v>
      </c>
      <c r="I978" s="658" t="s">
        <v>2303</v>
      </c>
      <c r="J978" s="660">
        <v>179</v>
      </c>
    </row>
    <row r="979" spans="1:10" ht="15">
      <c r="A979" s="655" t="s">
        <v>1920</v>
      </c>
      <c r="B979" s="656" t="s">
        <v>694</v>
      </c>
      <c r="C979" s="656" t="s">
        <v>703</v>
      </c>
      <c r="D979" s="657" t="s">
        <v>694</v>
      </c>
      <c r="E979" s="656" t="s">
        <v>2300</v>
      </c>
      <c r="F979" s="656" t="s">
        <v>4148</v>
      </c>
      <c r="G979" s="658" t="s">
        <v>3545</v>
      </c>
      <c r="H979" s="659" t="s">
        <v>2302</v>
      </c>
      <c r="I979" s="658" t="s">
        <v>2303</v>
      </c>
      <c r="J979" s="660">
        <v>1799</v>
      </c>
    </row>
    <row r="980" spans="1:10" ht="15">
      <c r="A980" s="655" t="s">
        <v>1921</v>
      </c>
      <c r="B980" s="656" t="s">
        <v>694</v>
      </c>
      <c r="C980" s="656" t="s">
        <v>703</v>
      </c>
      <c r="D980" s="657" t="s">
        <v>694</v>
      </c>
      <c r="E980" s="656" t="s">
        <v>2300</v>
      </c>
      <c r="F980" s="656" t="s">
        <v>4148</v>
      </c>
      <c r="G980" s="658" t="s">
        <v>3546</v>
      </c>
      <c r="H980" s="659" t="s">
        <v>2330</v>
      </c>
      <c r="I980" s="658" t="s">
        <v>2303</v>
      </c>
      <c r="J980" s="660">
        <v>579</v>
      </c>
    </row>
    <row r="981" spans="1:10" ht="15">
      <c r="A981" s="655" t="s">
        <v>1922</v>
      </c>
      <c r="B981" s="656" t="s">
        <v>694</v>
      </c>
      <c r="C981" s="656" t="s">
        <v>703</v>
      </c>
      <c r="D981" s="657" t="s">
        <v>694</v>
      </c>
      <c r="E981" s="656" t="s">
        <v>2362</v>
      </c>
      <c r="F981" s="656" t="s">
        <v>4149</v>
      </c>
      <c r="G981" s="658" t="s">
        <v>3547</v>
      </c>
      <c r="H981" s="659" t="s">
        <v>690</v>
      </c>
      <c r="I981" s="658" t="s">
        <v>2308</v>
      </c>
      <c r="J981" s="660">
        <v>849</v>
      </c>
    </row>
    <row r="982" spans="1:10" ht="15">
      <c r="A982" s="655" t="s">
        <v>1923</v>
      </c>
      <c r="B982" s="656" t="s">
        <v>694</v>
      </c>
      <c r="C982" s="656" t="s">
        <v>703</v>
      </c>
      <c r="D982" s="657" t="s">
        <v>694</v>
      </c>
      <c r="E982" s="656" t="s">
        <v>2362</v>
      </c>
      <c r="F982" s="656" t="s">
        <v>4149</v>
      </c>
      <c r="G982" s="658" t="s">
        <v>3548</v>
      </c>
      <c r="H982" s="659" t="s">
        <v>688</v>
      </c>
      <c r="I982" s="658" t="s">
        <v>2308</v>
      </c>
      <c r="J982" s="660">
        <v>2449</v>
      </c>
    </row>
    <row r="983" spans="1:10" ht="15">
      <c r="A983" s="655" t="s">
        <v>1924</v>
      </c>
      <c r="B983" s="656" t="s">
        <v>694</v>
      </c>
      <c r="C983" s="656" t="s">
        <v>703</v>
      </c>
      <c r="D983" s="657" t="s">
        <v>694</v>
      </c>
      <c r="E983" s="656" t="s">
        <v>2362</v>
      </c>
      <c r="F983" s="656" t="s">
        <v>4149</v>
      </c>
      <c r="G983" s="658" t="s">
        <v>3549</v>
      </c>
      <c r="H983" s="659" t="s">
        <v>689</v>
      </c>
      <c r="I983" s="658" t="s">
        <v>2308</v>
      </c>
      <c r="J983" s="660">
        <v>7299</v>
      </c>
    </row>
    <row r="984" spans="1:10" ht="15">
      <c r="A984" s="655" t="s">
        <v>1925</v>
      </c>
      <c r="B984" s="656" t="s">
        <v>694</v>
      </c>
      <c r="C984" s="656" t="s">
        <v>703</v>
      </c>
      <c r="D984" s="657" t="s">
        <v>694</v>
      </c>
      <c r="E984" s="656" t="s">
        <v>2362</v>
      </c>
      <c r="F984" s="656" t="s">
        <v>4149</v>
      </c>
      <c r="G984" s="658" t="s">
        <v>3550</v>
      </c>
      <c r="H984" s="659" t="s">
        <v>690</v>
      </c>
      <c r="I984" s="658" t="s">
        <v>2312</v>
      </c>
      <c r="J984" s="660">
        <v>729</v>
      </c>
    </row>
    <row r="985" spans="1:10" ht="15">
      <c r="A985" s="655" t="s">
        <v>1926</v>
      </c>
      <c r="B985" s="656" t="s">
        <v>694</v>
      </c>
      <c r="C985" s="656" t="s">
        <v>703</v>
      </c>
      <c r="D985" s="657" t="s">
        <v>694</v>
      </c>
      <c r="E985" s="656" t="s">
        <v>2362</v>
      </c>
      <c r="F985" s="656" t="s">
        <v>4149</v>
      </c>
      <c r="G985" s="658" t="s">
        <v>3551</v>
      </c>
      <c r="H985" s="659" t="s">
        <v>688</v>
      </c>
      <c r="I985" s="658" t="s">
        <v>2312</v>
      </c>
      <c r="J985" s="660">
        <v>2099</v>
      </c>
    </row>
    <row r="986" spans="1:10" ht="15">
      <c r="A986" s="655" t="s">
        <v>1927</v>
      </c>
      <c r="B986" s="656" t="s">
        <v>694</v>
      </c>
      <c r="C986" s="656" t="s">
        <v>703</v>
      </c>
      <c r="D986" s="657" t="s">
        <v>694</v>
      </c>
      <c r="E986" s="656" t="s">
        <v>2362</v>
      </c>
      <c r="F986" s="656" t="s">
        <v>4149</v>
      </c>
      <c r="G986" s="658" t="s">
        <v>3552</v>
      </c>
      <c r="H986" s="659" t="s">
        <v>689</v>
      </c>
      <c r="I986" s="658" t="s">
        <v>2312</v>
      </c>
      <c r="J986" s="660">
        <v>6299</v>
      </c>
    </row>
    <row r="987" spans="1:10" ht="15">
      <c r="A987" s="655" t="s">
        <v>1928</v>
      </c>
      <c r="B987" s="656" t="s">
        <v>694</v>
      </c>
      <c r="C987" s="656" t="s">
        <v>703</v>
      </c>
      <c r="D987" s="657" t="s">
        <v>694</v>
      </c>
      <c r="E987" s="656" t="s">
        <v>2362</v>
      </c>
      <c r="F987" s="656" t="s">
        <v>4150</v>
      </c>
      <c r="G987" s="658" t="s">
        <v>3553</v>
      </c>
      <c r="H987" s="659" t="s">
        <v>690</v>
      </c>
      <c r="I987" s="658" t="s">
        <v>2308</v>
      </c>
      <c r="J987" s="660">
        <v>849</v>
      </c>
    </row>
    <row r="988" spans="1:10" ht="15">
      <c r="A988" s="655" t="s">
        <v>1929</v>
      </c>
      <c r="B988" s="656" t="s">
        <v>694</v>
      </c>
      <c r="C988" s="656" t="s">
        <v>703</v>
      </c>
      <c r="D988" s="657" t="s">
        <v>694</v>
      </c>
      <c r="E988" s="656" t="s">
        <v>2362</v>
      </c>
      <c r="F988" s="656" t="s">
        <v>4150</v>
      </c>
      <c r="G988" s="658" t="s">
        <v>3554</v>
      </c>
      <c r="H988" s="659" t="s">
        <v>688</v>
      </c>
      <c r="I988" s="658" t="s">
        <v>2308</v>
      </c>
      <c r="J988" s="660">
        <v>2449</v>
      </c>
    </row>
    <row r="989" spans="1:10" ht="15">
      <c r="A989" s="655" t="s">
        <v>1930</v>
      </c>
      <c r="B989" s="656" t="s">
        <v>694</v>
      </c>
      <c r="C989" s="656" t="s">
        <v>703</v>
      </c>
      <c r="D989" s="657" t="s">
        <v>694</v>
      </c>
      <c r="E989" s="656" t="s">
        <v>2362</v>
      </c>
      <c r="F989" s="656" t="s">
        <v>4150</v>
      </c>
      <c r="G989" s="658" t="s">
        <v>3555</v>
      </c>
      <c r="H989" s="659" t="s">
        <v>689</v>
      </c>
      <c r="I989" s="658" t="s">
        <v>2308</v>
      </c>
      <c r="J989" s="660">
        <v>7299</v>
      </c>
    </row>
    <row r="990" spans="1:10" ht="15">
      <c r="A990" s="655" t="s">
        <v>1931</v>
      </c>
      <c r="B990" s="656" t="s">
        <v>694</v>
      </c>
      <c r="C990" s="656" t="s">
        <v>703</v>
      </c>
      <c r="D990" s="657" t="s">
        <v>694</v>
      </c>
      <c r="E990" s="656" t="s">
        <v>2362</v>
      </c>
      <c r="F990" s="656" t="s">
        <v>4150</v>
      </c>
      <c r="G990" s="658" t="s">
        <v>3556</v>
      </c>
      <c r="H990" s="659" t="s">
        <v>690</v>
      </c>
      <c r="I990" s="658" t="s">
        <v>2312</v>
      </c>
      <c r="J990" s="660">
        <v>729</v>
      </c>
    </row>
    <row r="991" spans="1:10" ht="15">
      <c r="A991" s="655" t="s">
        <v>1932</v>
      </c>
      <c r="B991" s="656" t="s">
        <v>694</v>
      </c>
      <c r="C991" s="656" t="s">
        <v>703</v>
      </c>
      <c r="D991" s="657" t="s">
        <v>694</v>
      </c>
      <c r="E991" s="656" t="s">
        <v>2362</v>
      </c>
      <c r="F991" s="656" t="s">
        <v>4150</v>
      </c>
      <c r="G991" s="658" t="s">
        <v>3557</v>
      </c>
      <c r="H991" s="659" t="s">
        <v>688</v>
      </c>
      <c r="I991" s="658" t="s">
        <v>2312</v>
      </c>
      <c r="J991" s="660">
        <v>2099</v>
      </c>
    </row>
    <row r="992" spans="1:10" ht="15">
      <c r="A992" s="655" t="s">
        <v>1933</v>
      </c>
      <c r="B992" s="656" t="s">
        <v>694</v>
      </c>
      <c r="C992" s="656" t="s">
        <v>703</v>
      </c>
      <c r="D992" s="657" t="s">
        <v>694</v>
      </c>
      <c r="E992" s="656" t="s">
        <v>2362</v>
      </c>
      <c r="F992" s="656" t="s">
        <v>4150</v>
      </c>
      <c r="G992" s="658" t="s">
        <v>3558</v>
      </c>
      <c r="H992" s="659" t="s">
        <v>689</v>
      </c>
      <c r="I992" s="658" t="s">
        <v>2312</v>
      </c>
      <c r="J992" s="660">
        <v>6299</v>
      </c>
    </row>
    <row r="993" spans="1:10" ht="15">
      <c r="A993" s="655" t="s">
        <v>1934</v>
      </c>
      <c r="B993" s="656" t="s">
        <v>694</v>
      </c>
      <c r="C993" s="656" t="s">
        <v>703</v>
      </c>
      <c r="D993" s="657" t="s">
        <v>694</v>
      </c>
      <c r="E993" s="656" t="s">
        <v>2306</v>
      </c>
      <c r="F993" s="656" t="s">
        <v>4151</v>
      </c>
      <c r="G993" s="658" t="s">
        <v>3559</v>
      </c>
      <c r="H993" s="659" t="s">
        <v>688</v>
      </c>
      <c r="I993" s="658" t="s">
        <v>2308</v>
      </c>
      <c r="J993" s="660">
        <v>1299</v>
      </c>
    </row>
    <row r="994" spans="1:10" ht="15">
      <c r="A994" s="655" t="s">
        <v>1935</v>
      </c>
      <c r="B994" s="656" t="s">
        <v>694</v>
      </c>
      <c r="C994" s="656" t="s">
        <v>703</v>
      </c>
      <c r="D994" s="657" t="s">
        <v>694</v>
      </c>
      <c r="E994" s="656" t="s">
        <v>2306</v>
      </c>
      <c r="F994" s="656" t="s">
        <v>4151</v>
      </c>
      <c r="G994" s="658" t="s">
        <v>3560</v>
      </c>
      <c r="H994" s="659" t="s">
        <v>689</v>
      </c>
      <c r="I994" s="658" t="s">
        <v>2308</v>
      </c>
      <c r="J994" s="660">
        <v>3849</v>
      </c>
    </row>
    <row r="995" spans="1:10" ht="15">
      <c r="A995" s="655" t="s">
        <v>1936</v>
      </c>
      <c r="B995" s="656" t="s">
        <v>694</v>
      </c>
      <c r="C995" s="656" t="s">
        <v>703</v>
      </c>
      <c r="D995" s="657" t="s">
        <v>694</v>
      </c>
      <c r="E995" s="656" t="s">
        <v>2306</v>
      </c>
      <c r="F995" s="656" t="s">
        <v>4152</v>
      </c>
      <c r="G995" s="658" t="s">
        <v>3561</v>
      </c>
      <c r="H995" s="659" t="s">
        <v>690</v>
      </c>
      <c r="I995" s="658" t="s">
        <v>2308</v>
      </c>
      <c r="J995" s="660">
        <v>779</v>
      </c>
    </row>
    <row r="996" spans="1:10" ht="15">
      <c r="A996" s="655" t="s">
        <v>1937</v>
      </c>
      <c r="B996" s="656" t="s">
        <v>694</v>
      </c>
      <c r="C996" s="656" t="s">
        <v>703</v>
      </c>
      <c r="D996" s="657" t="s">
        <v>694</v>
      </c>
      <c r="E996" s="656" t="s">
        <v>2306</v>
      </c>
      <c r="F996" s="656" t="s">
        <v>4152</v>
      </c>
      <c r="G996" s="658" t="s">
        <v>3562</v>
      </c>
      <c r="H996" s="659" t="s">
        <v>688</v>
      </c>
      <c r="I996" s="658" t="s">
        <v>2308</v>
      </c>
      <c r="J996" s="660">
        <v>2249</v>
      </c>
    </row>
    <row r="997" spans="1:10" ht="15">
      <c r="A997" s="655" t="s">
        <v>1938</v>
      </c>
      <c r="B997" s="656" t="s">
        <v>694</v>
      </c>
      <c r="C997" s="656" t="s">
        <v>703</v>
      </c>
      <c r="D997" s="657" t="s">
        <v>694</v>
      </c>
      <c r="E997" s="656" t="s">
        <v>2306</v>
      </c>
      <c r="F997" s="656" t="s">
        <v>4152</v>
      </c>
      <c r="G997" s="658" t="s">
        <v>3563</v>
      </c>
      <c r="H997" s="659" t="s">
        <v>689</v>
      </c>
      <c r="I997" s="658" t="s">
        <v>2308</v>
      </c>
      <c r="J997" s="660">
        <v>6749</v>
      </c>
    </row>
    <row r="998" spans="1:10" ht="15">
      <c r="A998" s="655" t="s">
        <v>1939</v>
      </c>
      <c r="B998" s="656" t="s">
        <v>694</v>
      </c>
      <c r="C998" s="656" t="s">
        <v>703</v>
      </c>
      <c r="D998" s="657" t="s">
        <v>694</v>
      </c>
      <c r="E998" s="656" t="s">
        <v>2306</v>
      </c>
      <c r="F998" s="656" t="s">
        <v>4152</v>
      </c>
      <c r="G998" s="658" t="s">
        <v>3564</v>
      </c>
      <c r="H998" s="659" t="s">
        <v>690</v>
      </c>
      <c r="I998" s="658" t="s">
        <v>2312</v>
      </c>
      <c r="J998" s="660">
        <v>679</v>
      </c>
    </row>
    <row r="999" spans="1:10" ht="15">
      <c r="A999" s="655" t="s">
        <v>1940</v>
      </c>
      <c r="B999" s="656" t="s">
        <v>694</v>
      </c>
      <c r="C999" s="656" t="s">
        <v>703</v>
      </c>
      <c r="D999" s="657" t="s">
        <v>694</v>
      </c>
      <c r="E999" s="656" t="s">
        <v>2306</v>
      </c>
      <c r="F999" s="656" t="s">
        <v>4152</v>
      </c>
      <c r="G999" s="658" t="s">
        <v>3565</v>
      </c>
      <c r="H999" s="659" t="s">
        <v>688</v>
      </c>
      <c r="I999" s="658" t="s">
        <v>2312</v>
      </c>
      <c r="J999" s="660">
        <v>1949</v>
      </c>
    </row>
    <row r="1000" spans="1:10" ht="15">
      <c r="A1000" s="655" t="s">
        <v>1941</v>
      </c>
      <c r="B1000" s="656" t="s">
        <v>694</v>
      </c>
      <c r="C1000" s="656" t="s">
        <v>703</v>
      </c>
      <c r="D1000" s="657" t="s">
        <v>694</v>
      </c>
      <c r="E1000" s="656" t="s">
        <v>2306</v>
      </c>
      <c r="F1000" s="656" t="s">
        <v>4152</v>
      </c>
      <c r="G1000" s="658" t="s">
        <v>3566</v>
      </c>
      <c r="H1000" s="659" t="s">
        <v>689</v>
      </c>
      <c r="I1000" s="658" t="s">
        <v>2312</v>
      </c>
      <c r="J1000" s="660">
        <v>5799</v>
      </c>
    </row>
    <row r="1001" spans="1:10" ht="15">
      <c r="A1001" s="655" t="s">
        <v>1942</v>
      </c>
      <c r="B1001" s="656" t="s">
        <v>694</v>
      </c>
      <c r="C1001" s="656" t="s">
        <v>703</v>
      </c>
      <c r="D1001" s="657" t="s">
        <v>694</v>
      </c>
      <c r="E1001" s="656" t="s">
        <v>2306</v>
      </c>
      <c r="F1001" s="656" t="s">
        <v>4153</v>
      </c>
      <c r="G1001" s="658" t="s">
        <v>3567</v>
      </c>
      <c r="H1001" s="659" t="s">
        <v>690</v>
      </c>
      <c r="I1001" s="658" t="s">
        <v>2308</v>
      </c>
      <c r="J1001" s="660">
        <v>549</v>
      </c>
    </row>
    <row r="1002" spans="1:10" ht="15">
      <c r="A1002" s="655" t="s">
        <v>1943</v>
      </c>
      <c r="B1002" s="656" t="s">
        <v>694</v>
      </c>
      <c r="C1002" s="656" t="s">
        <v>703</v>
      </c>
      <c r="D1002" s="657" t="s">
        <v>694</v>
      </c>
      <c r="E1002" s="656" t="s">
        <v>2306</v>
      </c>
      <c r="F1002" s="656" t="s">
        <v>4153</v>
      </c>
      <c r="G1002" s="658" t="s">
        <v>3568</v>
      </c>
      <c r="H1002" s="659" t="s">
        <v>688</v>
      </c>
      <c r="I1002" s="658" t="s">
        <v>2308</v>
      </c>
      <c r="J1002" s="660">
        <v>1599</v>
      </c>
    </row>
    <row r="1003" spans="1:10" ht="15">
      <c r="A1003" s="655" t="s">
        <v>1944</v>
      </c>
      <c r="B1003" s="656" t="s">
        <v>694</v>
      </c>
      <c r="C1003" s="656" t="s">
        <v>703</v>
      </c>
      <c r="D1003" s="657" t="s">
        <v>694</v>
      </c>
      <c r="E1003" s="656" t="s">
        <v>2306</v>
      </c>
      <c r="F1003" s="656" t="s">
        <v>4153</v>
      </c>
      <c r="G1003" s="658" t="s">
        <v>3569</v>
      </c>
      <c r="H1003" s="659" t="s">
        <v>689</v>
      </c>
      <c r="I1003" s="658" t="s">
        <v>2308</v>
      </c>
      <c r="J1003" s="660">
        <v>4649</v>
      </c>
    </row>
    <row r="1004" spans="1:10" ht="15">
      <c r="A1004" s="655" t="s">
        <v>1945</v>
      </c>
      <c r="B1004" s="656" t="s">
        <v>694</v>
      </c>
      <c r="C1004" s="656" t="s">
        <v>703</v>
      </c>
      <c r="D1004" s="657" t="s">
        <v>694</v>
      </c>
      <c r="E1004" s="656" t="s">
        <v>2306</v>
      </c>
      <c r="F1004" s="656" t="s">
        <v>4153</v>
      </c>
      <c r="G1004" s="658" t="s">
        <v>3570</v>
      </c>
      <c r="H1004" s="659" t="s">
        <v>690</v>
      </c>
      <c r="I1004" s="658" t="s">
        <v>2312</v>
      </c>
      <c r="J1004" s="660">
        <v>479</v>
      </c>
    </row>
    <row r="1005" spans="1:10" ht="15">
      <c r="A1005" s="655" t="s">
        <v>1946</v>
      </c>
      <c r="B1005" s="656" t="s">
        <v>694</v>
      </c>
      <c r="C1005" s="656" t="s">
        <v>703</v>
      </c>
      <c r="D1005" s="657" t="s">
        <v>694</v>
      </c>
      <c r="E1005" s="656" t="s">
        <v>2306</v>
      </c>
      <c r="F1005" s="656" t="s">
        <v>4153</v>
      </c>
      <c r="G1005" s="658" t="s">
        <v>3571</v>
      </c>
      <c r="H1005" s="659" t="s">
        <v>688</v>
      </c>
      <c r="I1005" s="658" t="s">
        <v>2312</v>
      </c>
      <c r="J1005" s="660">
        <v>1349</v>
      </c>
    </row>
    <row r="1006" spans="1:10" ht="15">
      <c r="A1006" s="655" t="s">
        <v>1947</v>
      </c>
      <c r="B1006" s="656" t="s">
        <v>694</v>
      </c>
      <c r="C1006" s="656" t="s">
        <v>703</v>
      </c>
      <c r="D1006" s="657" t="s">
        <v>694</v>
      </c>
      <c r="E1006" s="656" t="s">
        <v>2306</v>
      </c>
      <c r="F1006" s="656" t="s">
        <v>4153</v>
      </c>
      <c r="G1006" s="658" t="s">
        <v>3572</v>
      </c>
      <c r="H1006" s="659" t="s">
        <v>689</v>
      </c>
      <c r="I1006" s="658" t="s">
        <v>2312</v>
      </c>
      <c r="J1006" s="660">
        <v>3999</v>
      </c>
    </row>
    <row r="1007" spans="1:10" ht="15">
      <c r="A1007" s="655" t="s">
        <v>1948</v>
      </c>
      <c r="B1007" s="656" t="s">
        <v>694</v>
      </c>
      <c r="C1007" s="656" t="s">
        <v>703</v>
      </c>
      <c r="D1007" s="657" t="s">
        <v>694</v>
      </c>
      <c r="E1007" s="656" t="s">
        <v>2306</v>
      </c>
      <c r="F1007" s="656" t="s">
        <v>4154</v>
      </c>
      <c r="G1007" s="658" t="s">
        <v>3573</v>
      </c>
      <c r="H1007" s="659" t="s">
        <v>690</v>
      </c>
      <c r="I1007" s="658" t="s">
        <v>2308</v>
      </c>
      <c r="J1007" s="660">
        <v>629</v>
      </c>
    </row>
    <row r="1008" spans="1:10" ht="15">
      <c r="A1008" s="655" t="s">
        <v>1949</v>
      </c>
      <c r="B1008" s="656" t="s">
        <v>694</v>
      </c>
      <c r="C1008" s="656" t="s">
        <v>703</v>
      </c>
      <c r="D1008" s="657" t="s">
        <v>694</v>
      </c>
      <c r="E1008" s="656" t="s">
        <v>2306</v>
      </c>
      <c r="F1008" s="656" t="s">
        <v>4154</v>
      </c>
      <c r="G1008" s="658" t="s">
        <v>3574</v>
      </c>
      <c r="H1008" s="659" t="s">
        <v>688</v>
      </c>
      <c r="I1008" s="658" t="s">
        <v>2308</v>
      </c>
      <c r="J1008" s="660">
        <v>1799</v>
      </c>
    </row>
    <row r="1009" spans="1:10" ht="15">
      <c r="A1009" s="655" t="s">
        <v>1950</v>
      </c>
      <c r="B1009" s="656" t="s">
        <v>694</v>
      </c>
      <c r="C1009" s="656" t="s">
        <v>703</v>
      </c>
      <c r="D1009" s="657" t="s">
        <v>694</v>
      </c>
      <c r="E1009" s="656" t="s">
        <v>2306</v>
      </c>
      <c r="F1009" s="656" t="s">
        <v>4154</v>
      </c>
      <c r="G1009" s="658" t="s">
        <v>3575</v>
      </c>
      <c r="H1009" s="659" t="s">
        <v>689</v>
      </c>
      <c r="I1009" s="658" t="s">
        <v>2308</v>
      </c>
      <c r="J1009" s="660">
        <v>5349</v>
      </c>
    </row>
    <row r="1010" spans="1:10" ht="15">
      <c r="A1010" s="655" t="s">
        <v>1951</v>
      </c>
      <c r="B1010" s="656" t="s">
        <v>694</v>
      </c>
      <c r="C1010" s="656" t="s">
        <v>703</v>
      </c>
      <c r="D1010" s="657" t="s">
        <v>694</v>
      </c>
      <c r="E1010" s="656" t="s">
        <v>2306</v>
      </c>
      <c r="F1010" s="656" t="s">
        <v>4154</v>
      </c>
      <c r="G1010" s="658" t="s">
        <v>3576</v>
      </c>
      <c r="H1010" s="659" t="s">
        <v>690</v>
      </c>
      <c r="I1010" s="658" t="s">
        <v>2312</v>
      </c>
      <c r="J1010" s="660">
        <v>499</v>
      </c>
    </row>
    <row r="1011" spans="1:10" ht="15">
      <c r="A1011" s="655" t="s">
        <v>1952</v>
      </c>
      <c r="B1011" s="656" t="s">
        <v>694</v>
      </c>
      <c r="C1011" s="656" t="s">
        <v>703</v>
      </c>
      <c r="D1011" s="657" t="s">
        <v>694</v>
      </c>
      <c r="E1011" s="656" t="s">
        <v>2306</v>
      </c>
      <c r="F1011" s="656" t="s">
        <v>4154</v>
      </c>
      <c r="G1011" s="658" t="s">
        <v>3577</v>
      </c>
      <c r="H1011" s="659" t="s">
        <v>688</v>
      </c>
      <c r="I1011" s="658" t="s">
        <v>2312</v>
      </c>
      <c r="J1011" s="660">
        <v>1449</v>
      </c>
    </row>
    <row r="1012" spans="1:10" ht="15">
      <c r="A1012" s="655" t="s">
        <v>1953</v>
      </c>
      <c r="B1012" s="656" t="s">
        <v>694</v>
      </c>
      <c r="C1012" s="656" t="s">
        <v>703</v>
      </c>
      <c r="D1012" s="657" t="s">
        <v>694</v>
      </c>
      <c r="E1012" s="656" t="s">
        <v>2306</v>
      </c>
      <c r="F1012" s="656" t="s">
        <v>4154</v>
      </c>
      <c r="G1012" s="658" t="s">
        <v>3578</v>
      </c>
      <c r="H1012" s="659" t="s">
        <v>689</v>
      </c>
      <c r="I1012" s="658" t="s">
        <v>2312</v>
      </c>
      <c r="J1012" s="660">
        <v>4349</v>
      </c>
    </row>
    <row r="1013" spans="1:10" ht="15">
      <c r="A1013" s="655" t="s">
        <v>1954</v>
      </c>
      <c r="B1013" s="656" t="s">
        <v>694</v>
      </c>
      <c r="C1013" s="656" t="s">
        <v>703</v>
      </c>
      <c r="D1013" s="657" t="s">
        <v>694</v>
      </c>
      <c r="E1013" s="656" t="s">
        <v>691</v>
      </c>
      <c r="F1013" s="656" t="s">
        <v>4155</v>
      </c>
      <c r="G1013" s="658" t="s">
        <v>3579</v>
      </c>
      <c r="H1013" s="659" t="s">
        <v>2336</v>
      </c>
      <c r="I1013" s="658" t="s">
        <v>2337</v>
      </c>
      <c r="J1013" s="660">
        <v>7149</v>
      </c>
    </row>
    <row r="1014" spans="1:10" ht="15">
      <c r="A1014" s="655" t="s">
        <v>1955</v>
      </c>
      <c r="B1014" s="656" t="s">
        <v>694</v>
      </c>
      <c r="C1014" s="656" t="s">
        <v>703</v>
      </c>
      <c r="D1014" s="657" t="s">
        <v>694</v>
      </c>
      <c r="E1014" s="656" t="s">
        <v>691</v>
      </c>
      <c r="F1014" s="656" t="s">
        <v>4155</v>
      </c>
      <c r="G1014" s="658" t="s">
        <v>3580</v>
      </c>
      <c r="H1014" s="659" t="s">
        <v>689</v>
      </c>
      <c r="I1014" s="658" t="s">
        <v>2337</v>
      </c>
      <c r="J1014" s="660">
        <v>3999</v>
      </c>
    </row>
    <row r="1015" spans="1:10" ht="15">
      <c r="A1015" s="655" t="s">
        <v>1956</v>
      </c>
      <c r="B1015" s="656" t="s">
        <v>694</v>
      </c>
      <c r="C1015" s="656" t="s">
        <v>703</v>
      </c>
      <c r="D1015" s="657" t="s">
        <v>694</v>
      </c>
      <c r="E1015" s="656" t="s">
        <v>691</v>
      </c>
      <c r="F1015" s="656" t="s">
        <v>4155</v>
      </c>
      <c r="G1015" s="658" t="s">
        <v>3581</v>
      </c>
      <c r="H1015" s="659" t="s">
        <v>689</v>
      </c>
      <c r="I1015" s="658" t="s">
        <v>2341</v>
      </c>
      <c r="J1015" s="660">
        <v>3499</v>
      </c>
    </row>
    <row r="1016" spans="1:10" ht="15">
      <c r="A1016" s="655" t="s">
        <v>1959</v>
      </c>
      <c r="B1016" s="656" t="s">
        <v>694</v>
      </c>
      <c r="C1016" s="656" t="s">
        <v>703</v>
      </c>
      <c r="D1016" s="657" t="s">
        <v>694</v>
      </c>
      <c r="E1016" s="656" t="s">
        <v>691</v>
      </c>
      <c r="F1016" s="656" t="s">
        <v>4156</v>
      </c>
      <c r="G1016" s="658" t="s">
        <v>3585</v>
      </c>
      <c r="H1016" s="659" t="s">
        <v>689</v>
      </c>
      <c r="I1016" s="658" t="s">
        <v>3583</v>
      </c>
      <c r="J1016" s="660">
        <v>6699</v>
      </c>
    </row>
    <row r="1017" spans="1:10" ht="15">
      <c r="A1017" s="655" t="s">
        <v>1960</v>
      </c>
      <c r="B1017" s="656" t="s">
        <v>694</v>
      </c>
      <c r="C1017" s="656" t="s">
        <v>703</v>
      </c>
      <c r="D1017" s="657" t="s">
        <v>694</v>
      </c>
      <c r="E1017" s="656" t="s">
        <v>691</v>
      </c>
      <c r="F1017" s="656" t="s">
        <v>4156</v>
      </c>
      <c r="G1017" s="658" t="s">
        <v>3586</v>
      </c>
      <c r="H1017" s="659" t="s">
        <v>689</v>
      </c>
      <c r="I1017" s="658" t="s">
        <v>3587</v>
      </c>
      <c r="J1017" s="660">
        <v>5699</v>
      </c>
    </row>
    <row r="1018" spans="1:10" ht="15">
      <c r="A1018" s="655" t="s">
        <v>1963</v>
      </c>
      <c r="B1018" s="656" t="s">
        <v>694</v>
      </c>
      <c r="C1018" s="656" t="s">
        <v>703</v>
      </c>
      <c r="D1018" s="657" t="s">
        <v>694</v>
      </c>
      <c r="E1018" s="656" t="s">
        <v>2355</v>
      </c>
      <c r="F1018" s="656" t="s">
        <v>4157</v>
      </c>
      <c r="G1018" s="658" t="s">
        <v>3590</v>
      </c>
      <c r="H1018" s="659" t="s">
        <v>688</v>
      </c>
      <c r="I1018" s="658" t="s">
        <v>2346</v>
      </c>
      <c r="J1018" s="660">
        <v>1149</v>
      </c>
    </row>
    <row r="1019" spans="1:10" ht="15">
      <c r="A1019" s="655" t="s">
        <v>1964</v>
      </c>
      <c r="B1019" s="656" t="s">
        <v>694</v>
      </c>
      <c r="C1019" s="656" t="s">
        <v>703</v>
      </c>
      <c r="D1019" s="657" t="s">
        <v>694</v>
      </c>
      <c r="E1019" s="656" t="s">
        <v>2355</v>
      </c>
      <c r="F1019" s="656" t="s">
        <v>4157</v>
      </c>
      <c r="G1019" s="658" t="s">
        <v>3591</v>
      </c>
      <c r="H1019" s="659" t="s">
        <v>689</v>
      </c>
      <c r="I1019" s="658" t="s">
        <v>2346</v>
      </c>
      <c r="J1019" s="660">
        <v>3549</v>
      </c>
    </row>
    <row r="1020" spans="1:10" ht="15">
      <c r="A1020" s="655" t="s">
        <v>1965</v>
      </c>
      <c r="B1020" s="656" t="s">
        <v>694</v>
      </c>
      <c r="C1020" s="656" t="s">
        <v>703</v>
      </c>
      <c r="D1020" s="657" t="s">
        <v>694</v>
      </c>
      <c r="E1020" s="656" t="s">
        <v>2355</v>
      </c>
      <c r="F1020" s="656" t="s">
        <v>4157</v>
      </c>
      <c r="G1020" s="658" t="s">
        <v>3592</v>
      </c>
      <c r="H1020" s="659" t="s">
        <v>688</v>
      </c>
      <c r="I1020" s="658" t="s">
        <v>2346</v>
      </c>
      <c r="J1020" s="660">
        <v>1149</v>
      </c>
    </row>
    <row r="1021" spans="1:10" ht="15">
      <c r="A1021" s="655" t="s">
        <v>1966</v>
      </c>
      <c r="B1021" s="656" t="s">
        <v>694</v>
      </c>
      <c r="C1021" s="656" t="s">
        <v>703</v>
      </c>
      <c r="D1021" s="657" t="s">
        <v>694</v>
      </c>
      <c r="E1021" s="656" t="s">
        <v>2355</v>
      </c>
      <c r="F1021" s="656" t="s">
        <v>4157</v>
      </c>
      <c r="G1021" s="658" t="s">
        <v>3593</v>
      </c>
      <c r="H1021" s="659" t="s">
        <v>689</v>
      </c>
      <c r="I1021" s="658" t="s">
        <v>2346</v>
      </c>
      <c r="J1021" s="660">
        <v>3549</v>
      </c>
    </row>
    <row r="1022" spans="1:10" ht="15">
      <c r="A1022" s="655" t="s">
        <v>1967</v>
      </c>
      <c r="B1022" s="656" t="s">
        <v>694</v>
      </c>
      <c r="C1022" s="656" t="s">
        <v>703</v>
      </c>
      <c r="D1022" s="657" t="s">
        <v>694</v>
      </c>
      <c r="E1022" s="656" t="s">
        <v>2344</v>
      </c>
      <c r="F1022" s="656" t="s">
        <v>4158</v>
      </c>
      <c r="G1022" s="658" t="s">
        <v>3594</v>
      </c>
      <c r="H1022" s="659" t="s">
        <v>690</v>
      </c>
      <c r="I1022" s="658" t="s">
        <v>2346</v>
      </c>
      <c r="J1022" s="660">
        <v>899</v>
      </c>
    </row>
    <row r="1023" spans="1:10" ht="15">
      <c r="A1023" s="655" t="s">
        <v>1968</v>
      </c>
      <c r="B1023" s="656" t="s">
        <v>694</v>
      </c>
      <c r="C1023" s="656" t="s">
        <v>703</v>
      </c>
      <c r="D1023" s="657" t="s">
        <v>694</v>
      </c>
      <c r="E1023" s="656" t="s">
        <v>2344</v>
      </c>
      <c r="F1023" s="656" t="s">
        <v>4158</v>
      </c>
      <c r="G1023" s="658" t="s">
        <v>3595</v>
      </c>
      <c r="H1023" s="659" t="s">
        <v>688</v>
      </c>
      <c r="I1023" s="658" t="s">
        <v>2346</v>
      </c>
      <c r="J1023" s="660">
        <v>2599</v>
      </c>
    </row>
    <row r="1024" spans="1:10" ht="15">
      <c r="A1024" s="655" t="s">
        <v>1969</v>
      </c>
      <c r="B1024" s="656" t="s">
        <v>694</v>
      </c>
      <c r="C1024" s="656" t="s">
        <v>703</v>
      </c>
      <c r="D1024" s="657" t="s">
        <v>694</v>
      </c>
      <c r="E1024" s="656" t="s">
        <v>2344</v>
      </c>
      <c r="F1024" s="656" t="s">
        <v>4158</v>
      </c>
      <c r="G1024" s="658" t="s">
        <v>3596</v>
      </c>
      <c r="H1024" s="659" t="s">
        <v>689</v>
      </c>
      <c r="I1024" s="658" t="s">
        <v>2346</v>
      </c>
      <c r="J1024" s="660">
        <v>7299</v>
      </c>
    </row>
    <row r="1025" spans="1:10" ht="15">
      <c r="A1025" s="655" t="s">
        <v>1970</v>
      </c>
      <c r="B1025" s="656" t="s">
        <v>694</v>
      </c>
      <c r="C1025" s="656" t="s">
        <v>703</v>
      </c>
      <c r="D1025" s="657" t="s">
        <v>694</v>
      </c>
      <c r="E1025" s="656" t="s">
        <v>2344</v>
      </c>
      <c r="F1025" s="656" t="s">
        <v>4158</v>
      </c>
      <c r="G1025" s="658" t="s">
        <v>3597</v>
      </c>
      <c r="H1025" s="659" t="s">
        <v>690</v>
      </c>
      <c r="I1025" s="658" t="s">
        <v>2346</v>
      </c>
      <c r="J1025" s="660">
        <v>899</v>
      </c>
    </row>
    <row r="1026" spans="1:10" ht="15">
      <c r="A1026" s="655" t="s">
        <v>1971</v>
      </c>
      <c r="B1026" s="656" t="s">
        <v>694</v>
      </c>
      <c r="C1026" s="656" t="s">
        <v>703</v>
      </c>
      <c r="D1026" s="657" t="s">
        <v>694</v>
      </c>
      <c r="E1026" s="656" t="s">
        <v>2344</v>
      </c>
      <c r="F1026" s="656" t="s">
        <v>4158</v>
      </c>
      <c r="G1026" s="658" t="s">
        <v>3598</v>
      </c>
      <c r="H1026" s="659" t="s">
        <v>688</v>
      </c>
      <c r="I1026" s="658" t="s">
        <v>2346</v>
      </c>
      <c r="J1026" s="660">
        <v>2599</v>
      </c>
    </row>
    <row r="1027" spans="1:10" ht="15">
      <c r="A1027" s="655" t="s">
        <v>1972</v>
      </c>
      <c r="B1027" s="656" t="s">
        <v>694</v>
      </c>
      <c r="C1027" s="656" t="s">
        <v>703</v>
      </c>
      <c r="D1027" s="657" t="s">
        <v>694</v>
      </c>
      <c r="E1027" s="656" t="s">
        <v>2344</v>
      </c>
      <c r="F1027" s="656" t="s">
        <v>4158</v>
      </c>
      <c r="G1027" s="658" t="s">
        <v>3599</v>
      </c>
      <c r="H1027" s="659" t="s">
        <v>689</v>
      </c>
      <c r="I1027" s="658" t="s">
        <v>2346</v>
      </c>
      <c r="J1027" s="660">
        <v>7299</v>
      </c>
    </row>
    <row r="1028" spans="1:10" ht="15">
      <c r="A1028" s="655" t="s">
        <v>1973</v>
      </c>
      <c r="B1028" s="656" t="s">
        <v>694</v>
      </c>
      <c r="C1028" s="656" t="s">
        <v>703</v>
      </c>
      <c r="D1028" s="657" t="s">
        <v>694</v>
      </c>
      <c r="E1028" s="656" t="s">
        <v>2362</v>
      </c>
      <c r="F1028" s="656" t="s">
        <v>4159</v>
      </c>
      <c r="G1028" s="658" t="s">
        <v>3600</v>
      </c>
      <c r="H1028" s="659" t="s">
        <v>690</v>
      </c>
      <c r="I1028" s="658" t="s">
        <v>2308</v>
      </c>
      <c r="J1028" s="660">
        <v>849</v>
      </c>
    </row>
    <row r="1029" spans="1:10" ht="15">
      <c r="A1029" s="655" t="s">
        <v>1974</v>
      </c>
      <c r="B1029" s="656" t="s">
        <v>694</v>
      </c>
      <c r="C1029" s="656" t="s">
        <v>703</v>
      </c>
      <c r="D1029" s="657" t="s">
        <v>694</v>
      </c>
      <c r="E1029" s="656" t="s">
        <v>2362</v>
      </c>
      <c r="F1029" s="656" t="s">
        <v>4159</v>
      </c>
      <c r="G1029" s="658" t="s">
        <v>3601</v>
      </c>
      <c r="H1029" s="659" t="s">
        <v>688</v>
      </c>
      <c r="I1029" s="658" t="s">
        <v>2308</v>
      </c>
      <c r="J1029" s="660">
        <v>2449</v>
      </c>
    </row>
    <row r="1030" spans="1:10" ht="15">
      <c r="A1030" s="655" t="s">
        <v>1975</v>
      </c>
      <c r="B1030" s="656" t="s">
        <v>694</v>
      </c>
      <c r="C1030" s="656" t="s">
        <v>703</v>
      </c>
      <c r="D1030" s="657" t="s">
        <v>694</v>
      </c>
      <c r="E1030" s="656" t="s">
        <v>2362</v>
      </c>
      <c r="F1030" s="656" t="s">
        <v>4159</v>
      </c>
      <c r="G1030" s="658" t="s">
        <v>3602</v>
      </c>
      <c r="H1030" s="659" t="s">
        <v>689</v>
      </c>
      <c r="I1030" s="658" t="s">
        <v>2308</v>
      </c>
      <c r="J1030" s="660">
        <v>7299</v>
      </c>
    </row>
    <row r="1031" spans="1:10" ht="15">
      <c r="A1031" s="655" t="s">
        <v>1976</v>
      </c>
      <c r="B1031" s="656" t="s">
        <v>694</v>
      </c>
      <c r="C1031" s="656" t="s">
        <v>703</v>
      </c>
      <c r="D1031" s="657" t="s">
        <v>694</v>
      </c>
      <c r="E1031" s="656" t="s">
        <v>2362</v>
      </c>
      <c r="F1031" s="656" t="s">
        <v>4159</v>
      </c>
      <c r="G1031" s="658" t="s">
        <v>3603</v>
      </c>
      <c r="H1031" s="659" t="s">
        <v>690</v>
      </c>
      <c r="I1031" s="658" t="s">
        <v>2312</v>
      </c>
      <c r="J1031" s="660">
        <v>729</v>
      </c>
    </row>
    <row r="1032" spans="1:10" ht="15">
      <c r="A1032" s="655" t="s">
        <v>1977</v>
      </c>
      <c r="B1032" s="656" t="s">
        <v>694</v>
      </c>
      <c r="C1032" s="656" t="s">
        <v>703</v>
      </c>
      <c r="D1032" s="657" t="s">
        <v>694</v>
      </c>
      <c r="E1032" s="656" t="s">
        <v>2362</v>
      </c>
      <c r="F1032" s="656" t="s">
        <v>4159</v>
      </c>
      <c r="G1032" s="658" t="s">
        <v>3604</v>
      </c>
      <c r="H1032" s="659" t="s">
        <v>688</v>
      </c>
      <c r="I1032" s="658" t="s">
        <v>2312</v>
      </c>
      <c r="J1032" s="660">
        <v>2099</v>
      </c>
    </row>
    <row r="1033" spans="1:10" ht="15">
      <c r="A1033" s="655" t="s">
        <v>1978</v>
      </c>
      <c r="B1033" s="656" t="s">
        <v>694</v>
      </c>
      <c r="C1033" s="656" t="s">
        <v>703</v>
      </c>
      <c r="D1033" s="657" t="s">
        <v>694</v>
      </c>
      <c r="E1033" s="656" t="s">
        <v>2362</v>
      </c>
      <c r="F1033" s="656" t="s">
        <v>4159</v>
      </c>
      <c r="G1033" s="658" t="s">
        <v>3605</v>
      </c>
      <c r="H1033" s="659" t="s">
        <v>689</v>
      </c>
      <c r="I1033" s="658" t="s">
        <v>2312</v>
      </c>
      <c r="J1033" s="660">
        <v>6299</v>
      </c>
    </row>
    <row r="1034" spans="1:10" ht="15">
      <c r="A1034" s="655" t="s">
        <v>1979</v>
      </c>
      <c r="B1034" s="656" t="s">
        <v>2551</v>
      </c>
      <c r="C1034" s="656" t="s">
        <v>2962</v>
      </c>
      <c r="D1034" s="657" t="s">
        <v>2551</v>
      </c>
      <c r="E1034" s="656" t="s">
        <v>2987</v>
      </c>
      <c r="F1034" s="656" t="s">
        <v>4160</v>
      </c>
      <c r="G1034" s="658" t="s">
        <v>3606</v>
      </c>
      <c r="H1034" s="659" t="s">
        <v>3607</v>
      </c>
      <c r="I1034" s="658" t="s">
        <v>2328</v>
      </c>
      <c r="J1034" s="660">
        <v>279</v>
      </c>
    </row>
    <row r="1035" spans="1:10" ht="15">
      <c r="A1035" s="655" t="s">
        <v>1980</v>
      </c>
      <c r="B1035" s="656" t="s">
        <v>2551</v>
      </c>
      <c r="C1035" s="656" t="s">
        <v>2962</v>
      </c>
      <c r="D1035" s="657" t="s">
        <v>2551</v>
      </c>
      <c r="E1035" s="656" t="s">
        <v>2987</v>
      </c>
      <c r="F1035" s="656" t="s">
        <v>4160</v>
      </c>
      <c r="G1035" s="658" t="s">
        <v>3608</v>
      </c>
      <c r="H1035" s="659" t="s">
        <v>3609</v>
      </c>
      <c r="I1035" s="658" t="s">
        <v>2328</v>
      </c>
      <c r="J1035" s="660">
        <v>779</v>
      </c>
    </row>
    <row r="1036" spans="1:10" ht="15">
      <c r="A1036" s="655" t="s">
        <v>1981</v>
      </c>
      <c r="B1036" s="656" t="s">
        <v>2551</v>
      </c>
      <c r="C1036" s="656" t="s">
        <v>2962</v>
      </c>
      <c r="D1036" s="657" t="s">
        <v>2551</v>
      </c>
      <c r="E1036" s="656" t="s">
        <v>2987</v>
      </c>
      <c r="F1036" s="656" t="s">
        <v>4160</v>
      </c>
      <c r="G1036" s="658" t="s">
        <v>3610</v>
      </c>
      <c r="H1036" s="659" t="s">
        <v>2443</v>
      </c>
      <c r="I1036" s="658" t="s">
        <v>2328</v>
      </c>
      <c r="J1036" s="660">
        <v>2549</v>
      </c>
    </row>
    <row r="1037" spans="1:10" ht="15">
      <c r="A1037" s="655" t="s">
        <v>1982</v>
      </c>
      <c r="B1037" s="656" t="s">
        <v>2551</v>
      </c>
      <c r="C1037" s="656" t="s">
        <v>2962</v>
      </c>
      <c r="D1037" s="657" t="s">
        <v>2551</v>
      </c>
      <c r="E1037" s="656" t="s">
        <v>2987</v>
      </c>
      <c r="F1037" s="656" t="s">
        <v>4161</v>
      </c>
      <c r="G1037" s="658" t="s">
        <v>3611</v>
      </c>
      <c r="H1037" s="659" t="s">
        <v>2764</v>
      </c>
      <c r="I1037" s="658" t="s">
        <v>2328</v>
      </c>
      <c r="J1037" s="660">
        <v>229</v>
      </c>
    </row>
    <row r="1038" spans="1:10" ht="15">
      <c r="A1038" s="655" t="s">
        <v>1983</v>
      </c>
      <c r="B1038" s="656" t="s">
        <v>2551</v>
      </c>
      <c r="C1038" s="656" t="s">
        <v>2962</v>
      </c>
      <c r="D1038" s="657" t="s">
        <v>2551</v>
      </c>
      <c r="E1038" s="656" t="s">
        <v>2987</v>
      </c>
      <c r="F1038" s="656" t="s">
        <v>4161</v>
      </c>
      <c r="G1038" s="658" t="s">
        <v>3612</v>
      </c>
      <c r="H1038" s="659" t="s">
        <v>3613</v>
      </c>
      <c r="I1038" s="658" t="s">
        <v>2328</v>
      </c>
      <c r="J1038" s="660">
        <v>679</v>
      </c>
    </row>
    <row r="1039" spans="1:10" ht="15">
      <c r="A1039" s="655" t="s">
        <v>1984</v>
      </c>
      <c r="B1039" s="656" t="s">
        <v>694</v>
      </c>
      <c r="C1039" s="656" t="s">
        <v>703</v>
      </c>
      <c r="D1039" s="657" t="s">
        <v>694</v>
      </c>
      <c r="E1039" s="656" t="s">
        <v>2753</v>
      </c>
      <c r="F1039" s="656" t="s">
        <v>4162</v>
      </c>
      <c r="G1039" s="658" t="s">
        <v>3614</v>
      </c>
      <c r="H1039" s="659" t="s">
        <v>2602</v>
      </c>
      <c r="I1039" s="658" t="s">
        <v>2303</v>
      </c>
      <c r="J1039" s="660">
        <v>449</v>
      </c>
    </row>
    <row r="1040" spans="1:10" ht="15">
      <c r="A1040" s="655" t="s">
        <v>1985</v>
      </c>
      <c r="B1040" s="656" t="s">
        <v>2551</v>
      </c>
      <c r="C1040" s="656" t="s">
        <v>2962</v>
      </c>
      <c r="D1040" s="657" t="s">
        <v>2551</v>
      </c>
      <c r="E1040" s="656" t="s">
        <v>691</v>
      </c>
      <c r="F1040" s="656" t="s">
        <v>4031</v>
      </c>
      <c r="G1040" s="658" t="s">
        <v>3615</v>
      </c>
      <c r="H1040" s="659" t="s">
        <v>3105</v>
      </c>
      <c r="I1040" s="658" t="s">
        <v>2308</v>
      </c>
      <c r="J1040" s="660">
        <v>179</v>
      </c>
    </row>
    <row r="1041" spans="1:10" ht="15">
      <c r="A1041" s="655" t="s">
        <v>1986</v>
      </c>
      <c r="B1041" s="656" t="s">
        <v>2551</v>
      </c>
      <c r="C1041" s="656" t="s">
        <v>2962</v>
      </c>
      <c r="D1041" s="657" t="s">
        <v>2551</v>
      </c>
      <c r="E1041" s="656" t="s">
        <v>691</v>
      </c>
      <c r="F1041" s="656" t="s">
        <v>4031</v>
      </c>
      <c r="G1041" s="658" t="s">
        <v>3616</v>
      </c>
      <c r="H1041" s="659" t="s">
        <v>2447</v>
      </c>
      <c r="I1041" s="658" t="s">
        <v>2308</v>
      </c>
      <c r="J1041" s="660">
        <v>379</v>
      </c>
    </row>
    <row r="1042" spans="1:10" ht="15">
      <c r="A1042" s="655" t="s">
        <v>1987</v>
      </c>
      <c r="B1042" s="656" t="s">
        <v>2551</v>
      </c>
      <c r="C1042" s="656" t="s">
        <v>2558</v>
      </c>
      <c r="D1042" s="657" t="s">
        <v>2551</v>
      </c>
      <c r="E1042" s="656" t="s">
        <v>2358</v>
      </c>
      <c r="F1042" s="656" t="s">
        <v>4011</v>
      </c>
      <c r="G1042" s="658" t="s">
        <v>3617</v>
      </c>
      <c r="H1042" s="659" t="s">
        <v>2447</v>
      </c>
      <c r="I1042" s="658" t="s">
        <v>3618</v>
      </c>
      <c r="J1042" s="660">
        <v>329</v>
      </c>
    </row>
    <row r="1043" spans="1:10" ht="15">
      <c r="A1043" s="655" t="s">
        <v>1988</v>
      </c>
      <c r="B1043" s="656" t="s">
        <v>694</v>
      </c>
      <c r="C1043" s="656" t="s">
        <v>703</v>
      </c>
      <c r="D1043" s="657" t="s">
        <v>694</v>
      </c>
      <c r="E1043" s="656" t="s">
        <v>2358</v>
      </c>
      <c r="F1043" s="656" t="s">
        <v>4163</v>
      </c>
      <c r="G1043" s="658" t="s">
        <v>3619</v>
      </c>
      <c r="H1043" s="659" t="s">
        <v>690</v>
      </c>
      <c r="I1043" s="658" t="s">
        <v>3620</v>
      </c>
      <c r="J1043" s="660">
        <v>199</v>
      </c>
    </row>
    <row r="1044" spans="1:10" ht="15">
      <c r="A1044" s="655" t="s">
        <v>1989</v>
      </c>
      <c r="B1044" s="656" t="s">
        <v>694</v>
      </c>
      <c r="C1044" s="656" t="s">
        <v>703</v>
      </c>
      <c r="D1044" s="657" t="s">
        <v>694</v>
      </c>
      <c r="E1044" s="656" t="s">
        <v>2358</v>
      </c>
      <c r="F1044" s="656" t="s">
        <v>4163</v>
      </c>
      <c r="G1044" s="658" t="s">
        <v>3621</v>
      </c>
      <c r="H1044" s="659" t="s">
        <v>688</v>
      </c>
      <c r="I1044" s="658" t="s">
        <v>3620</v>
      </c>
      <c r="J1044" s="660">
        <v>579</v>
      </c>
    </row>
    <row r="1045" spans="1:10" ht="15">
      <c r="A1045" s="655" t="s">
        <v>1990</v>
      </c>
      <c r="B1045" s="656" t="s">
        <v>694</v>
      </c>
      <c r="C1045" s="656" t="s">
        <v>703</v>
      </c>
      <c r="D1045" s="657" t="s">
        <v>694</v>
      </c>
      <c r="E1045" s="656" t="s">
        <v>2358</v>
      </c>
      <c r="F1045" s="656" t="s">
        <v>4163</v>
      </c>
      <c r="G1045" s="658" t="s">
        <v>3622</v>
      </c>
      <c r="H1045" s="659" t="s">
        <v>689</v>
      </c>
      <c r="I1045" s="658" t="s">
        <v>3620</v>
      </c>
      <c r="J1045" s="660">
        <v>1749</v>
      </c>
    </row>
    <row r="1046" spans="1:10" ht="15">
      <c r="A1046" s="655" t="s">
        <v>1992</v>
      </c>
      <c r="B1046" s="656" t="s">
        <v>2551</v>
      </c>
      <c r="C1046" s="656" t="s">
        <v>2552</v>
      </c>
      <c r="D1046" s="657" t="s">
        <v>2551</v>
      </c>
      <c r="E1046" s="656" t="s">
        <v>2747</v>
      </c>
      <c r="F1046" s="656" t="s">
        <v>4164</v>
      </c>
      <c r="G1046" s="658" t="s">
        <v>3624</v>
      </c>
      <c r="H1046" s="659" t="s">
        <v>692</v>
      </c>
      <c r="I1046" s="658" t="s">
        <v>2555</v>
      </c>
      <c r="J1046" s="660">
        <v>349</v>
      </c>
    </row>
    <row r="1047" spans="1:10" ht="15">
      <c r="A1047" s="655" t="s">
        <v>1993</v>
      </c>
      <c r="B1047" s="656" t="s">
        <v>2551</v>
      </c>
      <c r="C1047" s="656" t="s">
        <v>2552</v>
      </c>
      <c r="D1047" s="657" t="s">
        <v>2551</v>
      </c>
      <c r="E1047" s="656" t="s">
        <v>2747</v>
      </c>
      <c r="F1047" s="656" t="s">
        <v>4164</v>
      </c>
      <c r="G1047" s="658" t="s">
        <v>3625</v>
      </c>
      <c r="H1047" s="659" t="s">
        <v>2302</v>
      </c>
      <c r="I1047" s="658" t="s">
        <v>2555</v>
      </c>
      <c r="J1047" s="660">
        <v>649</v>
      </c>
    </row>
    <row r="1048" spans="1:10" ht="15">
      <c r="A1048" s="655" t="s">
        <v>1994</v>
      </c>
      <c r="B1048" s="656" t="s">
        <v>2383</v>
      </c>
      <c r="C1048" s="656" t="s">
        <v>2396</v>
      </c>
      <c r="D1048" s="657" t="s">
        <v>2383</v>
      </c>
      <c r="E1048" s="656" t="s">
        <v>2362</v>
      </c>
      <c r="F1048" s="656" t="s">
        <v>3978</v>
      </c>
      <c r="G1048" s="658" t="s">
        <v>3626</v>
      </c>
      <c r="H1048" s="659" t="s">
        <v>2462</v>
      </c>
      <c r="I1048" s="658" t="s">
        <v>2328</v>
      </c>
      <c r="J1048" s="660">
        <v>529</v>
      </c>
    </row>
    <row r="1049" spans="1:10" ht="15">
      <c r="A1049" s="655" t="s">
        <v>1995</v>
      </c>
      <c r="B1049" s="656" t="s">
        <v>2383</v>
      </c>
      <c r="C1049" s="656" t="s">
        <v>2396</v>
      </c>
      <c r="D1049" s="657" t="s">
        <v>2383</v>
      </c>
      <c r="E1049" s="656" t="s">
        <v>2362</v>
      </c>
      <c r="F1049" s="656" t="s">
        <v>3978</v>
      </c>
      <c r="G1049" s="658" t="s">
        <v>3627</v>
      </c>
      <c r="H1049" s="659" t="s">
        <v>2462</v>
      </c>
      <c r="I1049" s="658" t="s">
        <v>2399</v>
      </c>
      <c r="J1049" s="660">
        <v>529</v>
      </c>
    </row>
    <row r="1050" spans="1:10" ht="15">
      <c r="A1050" s="655" t="s">
        <v>1996</v>
      </c>
      <c r="B1050" s="656" t="s">
        <v>2383</v>
      </c>
      <c r="C1050" s="656" t="s">
        <v>2396</v>
      </c>
      <c r="D1050" s="657" t="s">
        <v>2383</v>
      </c>
      <c r="E1050" s="656" t="s">
        <v>2362</v>
      </c>
      <c r="F1050" s="656" t="s">
        <v>3978</v>
      </c>
      <c r="G1050" s="658" t="s">
        <v>3628</v>
      </c>
      <c r="H1050" s="659" t="s">
        <v>2462</v>
      </c>
      <c r="I1050" s="658" t="s">
        <v>2408</v>
      </c>
      <c r="J1050" s="660">
        <v>529</v>
      </c>
    </row>
    <row r="1051" spans="1:10" ht="15">
      <c r="A1051" s="655" t="s">
        <v>1997</v>
      </c>
      <c r="B1051" s="656" t="s">
        <v>2383</v>
      </c>
      <c r="C1051" s="656" t="s">
        <v>2396</v>
      </c>
      <c r="D1051" s="657" t="s">
        <v>2383</v>
      </c>
      <c r="E1051" s="656" t="s">
        <v>2362</v>
      </c>
      <c r="F1051" s="656" t="s">
        <v>3978</v>
      </c>
      <c r="G1051" s="658" t="s">
        <v>3629</v>
      </c>
      <c r="H1051" s="659" t="s">
        <v>2462</v>
      </c>
      <c r="I1051" s="658" t="s">
        <v>2412</v>
      </c>
      <c r="J1051" s="660">
        <v>529</v>
      </c>
    </row>
    <row r="1052" spans="1:10" ht="15">
      <c r="A1052" s="655" t="s">
        <v>1998</v>
      </c>
      <c r="B1052" s="656" t="s">
        <v>2383</v>
      </c>
      <c r="C1052" s="656" t="s">
        <v>2396</v>
      </c>
      <c r="D1052" s="657" t="s">
        <v>2383</v>
      </c>
      <c r="E1052" s="656" t="s">
        <v>2362</v>
      </c>
      <c r="F1052" s="656" t="s">
        <v>3978</v>
      </c>
      <c r="G1052" s="658" t="s">
        <v>3630</v>
      </c>
      <c r="H1052" s="659" t="s">
        <v>2462</v>
      </c>
      <c r="I1052" s="658" t="s">
        <v>2416</v>
      </c>
      <c r="J1052" s="660">
        <v>529</v>
      </c>
    </row>
    <row r="1053" spans="1:10" ht="15">
      <c r="A1053" s="655" t="s">
        <v>1999</v>
      </c>
      <c r="B1053" s="656" t="s">
        <v>2383</v>
      </c>
      <c r="C1053" s="656" t="s">
        <v>2396</v>
      </c>
      <c r="D1053" s="657" t="s">
        <v>2383</v>
      </c>
      <c r="E1053" s="656" t="s">
        <v>2362</v>
      </c>
      <c r="F1053" s="656" t="s">
        <v>3978</v>
      </c>
      <c r="G1053" s="658" t="s">
        <v>3631</v>
      </c>
      <c r="H1053" s="659" t="s">
        <v>2462</v>
      </c>
      <c r="I1053" s="658" t="s">
        <v>2420</v>
      </c>
      <c r="J1053" s="660">
        <v>529</v>
      </c>
    </row>
    <row r="1054" spans="1:10" ht="15">
      <c r="A1054" s="655" t="s">
        <v>2000</v>
      </c>
      <c r="B1054" s="656" t="s">
        <v>2383</v>
      </c>
      <c r="C1054" s="656" t="s">
        <v>2396</v>
      </c>
      <c r="D1054" s="657" t="s">
        <v>2383</v>
      </c>
      <c r="E1054" s="656" t="s">
        <v>2362</v>
      </c>
      <c r="F1054" s="656" t="s">
        <v>3978</v>
      </c>
      <c r="G1054" s="658" t="s">
        <v>3632</v>
      </c>
      <c r="H1054" s="659" t="s">
        <v>2462</v>
      </c>
      <c r="I1054" s="658" t="s">
        <v>2424</v>
      </c>
      <c r="J1054" s="660">
        <v>529</v>
      </c>
    </row>
    <row r="1055" spans="1:10" ht="15">
      <c r="A1055" s="655" t="s">
        <v>2001</v>
      </c>
      <c r="B1055" s="656" t="s">
        <v>2383</v>
      </c>
      <c r="C1055" s="656" t="s">
        <v>2396</v>
      </c>
      <c r="D1055" s="657" t="s">
        <v>2383</v>
      </c>
      <c r="E1055" s="656" t="s">
        <v>2362</v>
      </c>
      <c r="F1055" s="656" t="s">
        <v>3978</v>
      </c>
      <c r="G1055" s="658" t="s">
        <v>3633</v>
      </c>
      <c r="H1055" s="659" t="s">
        <v>2462</v>
      </c>
      <c r="I1055" s="658" t="s">
        <v>2428</v>
      </c>
      <c r="J1055" s="660">
        <v>529</v>
      </c>
    </row>
    <row r="1056" spans="1:10" ht="15">
      <c r="A1056" s="655" t="s">
        <v>2002</v>
      </c>
      <c r="B1056" s="656" t="s">
        <v>2383</v>
      </c>
      <c r="C1056" s="656" t="s">
        <v>2396</v>
      </c>
      <c r="D1056" s="657" t="s">
        <v>2383</v>
      </c>
      <c r="E1056" s="656" t="s">
        <v>2362</v>
      </c>
      <c r="F1056" s="656" t="s">
        <v>3978</v>
      </c>
      <c r="G1056" s="658" t="s">
        <v>3634</v>
      </c>
      <c r="H1056" s="659" t="s">
        <v>2462</v>
      </c>
      <c r="I1056" s="658" t="s">
        <v>2432</v>
      </c>
      <c r="J1056" s="660">
        <v>529</v>
      </c>
    </row>
    <row r="1057" spans="1:10" ht="15">
      <c r="A1057" s="655" t="s">
        <v>2003</v>
      </c>
      <c r="B1057" s="656" t="s">
        <v>694</v>
      </c>
      <c r="C1057" s="656" t="s">
        <v>703</v>
      </c>
      <c r="D1057" s="657" t="s">
        <v>694</v>
      </c>
      <c r="E1057" s="656" t="s">
        <v>2553</v>
      </c>
      <c r="F1057" s="656" t="s">
        <v>4165</v>
      </c>
      <c r="G1057" s="658" t="s">
        <v>3635</v>
      </c>
      <c r="H1057" s="659" t="s">
        <v>690</v>
      </c>
      <c r="I1057" s="658" t="s">
        <v>2555</v>
      </c>
      <c r="J1057" s="660">
        <v>549</v>
      </c>
    </row>
    <row r="1058" spans="1:10" ht="15">
      <c r="A1058" s="655" t="s">
        <v>2004</v>
      </c>
      <c r="B1058" s="656" t="s">
        <v>694</v>
      </c>
      <c r="C1058" s="656" t="s">
        <v>703</v>
      </c>
      <c r="D1058" s="657" t="s">
        <v>694</v>
      </c>
      <c r="E1058" s="656" t="s">
        <v>2553</v>
      </c>
      <c r="F1058" s="656" t="s">
        <v>4165</v>
      </c>
      <c r="G1058" s="658" t="s">
        <v>3636</v>
      </c>
      <c r="H1058" s="659" t="s">
        <v>688</v>
      </c>
      <c r="I1058" s="658" t="s">
        <v>2555</v>
      </c>
      <c r="J1058" s="660">
        <v>1599</v>
      </c>
    </row>
    <row r="1059" spans="1:10" ht="15">
      <c r="A1059" s="655" t="s">
        <v>2005</v>
      </c>
      <c r="B1059" s="656" t="s">
        <v>694</v>
      </c>
      <c r="C1059" s="656" t="s">
        <v>703</v>
      </c>
      <c r="D1059" s="657" t="s">
        <v>694</v>
      </c>
      <c r="E1059" s="656" t="s">
        <v>2553</v>
      </c>
      <c r="F1059" s="656" t="s">
        <v>4165</v>
      </c>
      <c r="G1059" s="658" t="s">
        <v>3637</v>
      </c>
      <c r="H1059" s="659" t="s">
        <v>689</v>
      </c>
      <c r="I1059" s="658" t="s">
        <v>2555</v>
      </c>
      <c r="J1059" s="660">
        <v>4699</v>
      </c>
    </row>
    <row r="1060" spans="1:10" ht="15">
      <c r="A1060" s="655" t="s">
        <v>2006</v>
      </c>
      <c r="B1060" s="656" t="s">
        <v>694</v>
      </c>
      <c r="C1060" s="656" t="s">
        <v>703</v>
      </c>
      <c r="D1060" s="657" t="s">
        <v>694</v>
      </c>
      <c r="E1060" s="656" t="s">
        <v>2909</v>
      </c>
      <c r="F1060" s="656" t="s">
        <v>4166</v>
      </c>
      <c r="G1060" s="658" t="s">
        <v>3638</v>
      </c>
      <c r="H1060" s="659" t="s">
        <v>690</v>
      </c>
      <c r="I1060" s="658" t="s">
        <v>2346</v>
      </c>
      <c r="J1060" s="660">
        <v>599</v>
      </c>
    </row>
    <row r="1061" spans="1:10" ht="15">
      <c r="A1061" s="655" t="s">
        <v>2007</v>
      </c>
      <c r="B1061" s="656" t="s">
        <v>694</v>
      </c>
      <c r="C1061" s="656" t="s">
        <v>703</v>
      </c>
      <c r="D1061" s="657" t="s">
        <v>694</v>
      </c>
      <c r="E1061" s="656" t="s">
        <v>2909</v>
      </c>
      <c r="F1061" s="656" t="s">
        <v>4166</v>
      </c>
      <c r="G1061" s="658" t="s">
        <v>3639</v>
      </c>
      <c r="H1061" s="659" t="s">
        <v>688</v>
      </c>
      <c r="I1061" s="658" t="s">
        <v>2346</v>
      </c>
      <c r="J1061" s="660">
        <v>1699</v>
      </c>
    </row>
    <row r="1062" spans="1:10" ht="15">
      <c r="A1062" s="655" t="s">
        <v>2008</v>
      </c>
      <c r="B1062" s="656" t="s">
        <v>694</v>
      </c>
      <c r="C1062" s="656" t="s">
        <v>703</v>
      </c>
      <c r="D1062" s="657" t="s">
        <v>694</v>
      </c>
      <c r="E1062" s="656" t="s">
        <v>2909</v>
      </c>
      <c r="F1062" s="656" t="s">
        <v>4166</v>
      </c>
      <c r="G1062" s="658" t="s">
        <v>3640</v>
      </c>
      <c r="H1062" s="659" t="s">
        <v>689</v>
      </c>
      <c r="I1062" s="658" t="s">
        <v>2346</v>
      </c>
      <c r="J1062" s="660">
        <v>5149</v>
      </c>
    </row>
    <row r="1063" spans="1:10" ht="15">
      <c r="A1063" s="655" t="s">
        <v>2009</v>
      </c>
      <c r="B1063" s="656" t="s">
        <v>694</v>
      </c>
      <c r="C1063" s="656" t="s">
        <v>703</v>
      </c>
      <c r="D1063" s="657" t="s">
        <v>694</v>
      </c>
      <c r="E1063" s="656" t="s">
        <v>2909</v>
      </c>
      <c r="F1063" s="656" t="s">
        <v>4166</v>
      </c>
      <c r="G1063" s="658" t="s">
        <v>3641</v>
      </c>
      <c r="H1063" s="659" t="s">
        <v>690</v>
      </c>
      <c r="I1063" s="658" t="s">
        <v>2742</v>
      </c>
      <c r="J1063" s="660">
        <v>599</v>
      </c>
    </row>
    <row r="1064" spans="1:10" ht="15">
      <c r="A1064" s="655" t="s">
        <v>2010</v>
      </c>
      <c r="B1064" s="656" t="s">
        <v>694</v>
      </c>
      <c r="C1064" s="656" t="s">
        <v>703</v>
      </c>
      <c r="D1064" s="657" t="s">
        <v>694</v>
      </c>
      <c r="E1064" s="656" t="s">
        <v>2909</v>
      </c>
      <c r="F1064" s="656" t="s">
        <v>4166</v>
      </c>
      <c r="G1064" s="658" t="s">
        <v>3642</v>
      </c>
      <c r="H1064" s="659" t="s">
        <v>688</v>
      </c>
      <c r="I1064" s="658" t="s">
        <v>2742</v>
      </c>
      <c r="J1064" s="660">
        <v>1699</v>
      </c>
    </row>
    <row r="1065" spans="1:10" ht="15">
      <c r="A1065" s="655" t="s">
        <v>2011</v>
      </c>
      <c r="B1065" s="656" t="s">
        <v>694</v>
      </c>
      <c r="C1065" s="656" t="s">
        <v>703</v>
      </c>
      <c r="D1065" s="657" t="s">
        <v>694</v>
      </c>
      <c r="E1065" s="656" t="s">
        <v>2909</v>
      </c>
      <c r="F1065" s="656" t="s">
        <v>4166</v>
      </c>
      <c r="G1065" s="658" t="s">
        <v>3643</v>
      </c>
      <c r="H1065" s="659" t="s">
        <v>689</v>
      </c>
      <c r="I1065" s="658" t="s">
        <v>2742</v>
      </c>
      <c r="J1065" s="660">
        <v>5149</v>
      </c>
    </row>
    <row r="1066" spans="1:10" ht="15">
      <c r="A1066" s="655" t="s">
        <v>2012</v>
      </c>
      <c r="B1066" s="656" t="s">
        <v>694</v>
      </c>
      <c r="C1066" s="656" t="s">
        <v>703</v>
      </c>
      <c r="D1066" s="657" t="s">
        <v>694</v>
      </c>
      <c r="E1066" s="656" t="s">
        <v>2909</v>
      </c>
      <c r="F1066" s="656" t="s">
        <v>4166</v>
      </c>
      <c r="G1066" s="658" t="s">
        <v>3644</v>
      </c>
      <c r="H1066" s="659" t="s">
        <v>690</v>
      </c>
      <c r="I1066" s="658" t="s">
        <v>2734</v>
      </c>
      <c r="J1066" s="660">
        <v>599</v>
      </c>
    </row>
    <row r="1067" spans="1:10" ht="15">
      <c r="A1067" s="655" t="s">
        <v>2013</v>
      </c>
      <c r="B1067" s="656" t="s">
        <v>694</v>
      </c>
      <c r="C1067" s="656" t="s">
        <v>703</v>
      </c>
      <c r="D1067" s="657" t="s">
        <v>694</v>
      </c>
      <c r="E1067" s="656" t="s">
        <v>2909</v>
      </c>
      <c r="F1067" s="656" t="s">
        <v>4166</v>
      </c>
      <c r="G1067" s="658" t="s">
        <v>3645</v>
      </c>
      <c r="H1067" s="659" t="s">
        <v>688</v>
      </c>
      <c r="I1067" s="658" t="s">
        <v>2734</v>
      </c>
      <c r="J1067" s="660">
        <v>1699</v>
      </c>
    </row>
    <row r="1068" spans="1:10" ht="15">
      <c r="A1068" s="655" t="s">
        <v>2014</v>
      </c>
      <c r="B1068" s="656" t="s">
        <v>694</v>
      </c>
      <c r="C1068" s="656" t="s">
        <v>703</v>
      </c>
      <c r="D1068" s="657" t="s">
        <v>694</v>
      </c>
      <c r="E1068" s="656" t="s">
        <v>2909</v>
      </c>
      <c r="F1068" s="656" t="s">
        <v>4166</v>
      </c>
      <c r="G1068" s="658" t="s">
        <v>3646</v>
      </c>
      <c r="H1068" s="659" t="s">
        <v>689</v>
      </c>
      <c r="I1068" s="658" t="s">
        <v>2734</v>
      </c>
      <c r="J1068" s="660">
        <v>5149</v>
      </c>
    </row>
    <row r="1069" spans="1:10" ht="15">
      <c r="A1069" s="655" t="s">
        <v>2015</v>
      </c>
      <c r="B1069" s="656" t="s">
        <v>694</v>
      </c>
      <c r="C1069" s="656" t="s">
        <v>703</v>
      </c>
      <c r="D1069" s="657" t="s">
        <v>694</v>
      </c>
      <c r="E1069" s="656" t="s">
        <v>2909</v>
      </c>
      <c r="F1069" s="656" t="s">
        <v>4166</v>
      </c>
      <c r="G1069" s="658" t="s">
        <v>3647</v>
      </c>
      <c r="H1069" s="659" t="s">
        <v>690</v>
      </c>
      <c r="I1069" s="658" t="s">
        <v>3648</v>
      </c>
      <c r="J1069" s="660">
        <v>599</v>
      </c>
    </row>
    <row r="1070" spans="1:10" ht="15">
      <c r="A1070" s="655" t="s">
        <v>2016</v>
      </c>
      <c r="B1070" s="656" t="s">
        <v>694</v>
      </c>
      <c r="C1070" s="656" t="s">
        <v>703</v>
      </c>
      <c r="D1070" s="657" t="s">
        <v>694</v>
      </c>
      <c r="E1070" s="656" t="s">
        <v>2909</v>
      </c>
      <c r="F1070" s="656" t="s">
        <v>4166</v>
      </c>
      <c r="G1070" s="658" t="s">
        <v>3649</v>
      </c>
      <c r="H1070" s="659" t="s">
        <v>688</v>
      </c>
      <c r="I1070" s="658" t="s">
        <v>3648</v>
      </c>
      <c r="J1070" s="660">
        <v>1699</v>
      </c>
    </row>
    <row r="1071" spans="1:10" ht="15">
      <c r="A1071" s="655" t="s">
        <v>2017</v>
      </c>
      <c r="B1071" s="656" t="s">
        <v>694</v>
      </c>
      <c r="C1071" s="656" t="s">
        <v>703</v>
      </c>
      <c r="D1071" s="657" t="s">
        <v>694</v>
      </c>
      <c r="E1071" s="656" t="s">
        <v>2909</v>
      </c>
      <c r="F1071" s="656" t="s">
        <v>4166</v>
      </c>
      <c r="G1071" s="658" t="s">
        <v>3650</v>
      </c>
      <c r="H1071" s="659" t="s">
        <v>689</v>
      </c>
      <c r="I1071" s="658" t="s">
        <v>3648</v>
      </c>
      <c r="J1071" s="660">
        <v>5149</v>
      </c>
    </row>
    <row r="1072" spans="1:10" ht="15">
      <c r="A1072" s="655" t="s">
        <v>2018</v>
      </c>
      <c r="B1072" s="656" t="s">
        <v>694</v>
      </c>
      <c r="C1072" s="656" t="s">
        <v>703</v>
      </c>
      <c r="D1072" s="657" t="s">
        <v>694</v>
      </c>
      <c r="E1072" s="656" t="s">
        <v>2909</v>
      </c>
      <c r="F1072" s="656" t="s">
        <v>4166</v>
      </c>
      <c r="G1072" s="658" t="s">
        <v>3651</v>
      </c>
      <c r="H1072" s="659" t="s">
        <v>690</v>
      </c>
      <c r="I1072" s="658" t="s">
        <v>3652</v>
      </c>
      <c r="J1072" s="660">
        <v>599</v>
      </c>
    </row>
    <row r="1073" spans="1:10" ht="15">
      <c r="A1073" s="655" t="s">
        <v>2019</v>
      </c>
      <c r="B1073" s="656" t="s">
        <v>694</v>
      </c>
      <c r="C1073" s="656" t="s">
        <v>703</v>
      </c>
      <c r="D1073" s="657" t="s">
        <v>694</v>
      </c>
      <c r="E1073" s="656" t="s">
        <v>2909</v>
      </c>
      <c r="F1073" s="656" t="s">
        <v>4166</v>
      </c>
      <c r="G1073" s="658" t="s">
        <v>3653</v>
      </c>
      <c r="H1073" s="659" t="s">
        <v>688</v>
      </c>
      <c r="I1073" s="658" t="s">
        <v>3652</v>
      </c>
      <c r="J1073" s="660">
        <v>1699</v>
      </c>
    </row>
    <row r="1074" spans="1:10" ht="15">
      <c r="A1074" s="655" t="s">
        <v>2020</v>
      </c>
      <c r="B1074" s="656" t="s">
        <v>694</v>
      </c>
      <c r="C1074" s="656" t="s">
        <v>703</v>
      </c>
      <c r="D1074" s="657" t="s">
        <v>694</v>
      </c>
      <c r="E1074" s="656" t="s">
        <v>2909</v>
      </c>
      <c r="F1074" s="656" t="s">
        <v>4166</v>
      </c>
      <c r="G1074" s="658" t="s">
        <v>3654</v>
      </c>
      <c r="H1074" s="659" t="s">
        <v>689</v>
      </c>
      <c r="I1074" s="658" t="s">
        <v>3652</v>
      </c>
      <c r="J1074" s="660">
        <v>5149</v>
      </c>
    </row>
    <row r="1075" spans="1:10" ht="15">
      <c r="A1075" s="655" t="s">
        <v>2021</v>
      </c>
      <c r="B1075" s="656" t="s">
        <v>694</v>
      </c>
      <c r="C1075" s="656" t="s">
        <v>703</v>
      </c>
      <c r="D1075" s="657" t="s">
        <v>694</v>
      </c>
      <c r="E1075" s="656" t="s">
        <v>2909</v>
      </c>
      <c r="F1075" s="656" t="s">
        <v>4166</v>
      </c>
      <c r="G1075" s="658" t="s">
        <v>3655</v>
      </c>
      <c r="H1075" s="659" t="s">
        <v>690</v>
      </c>
      <c r="I1075" s="658" t="s">
        <v>2738</v>
      </c>
      <c r="J1075" s="660">
        <v>599</v>
      </c>
    </row>
    <row r="1076" spans="1:10" ht="15">
      <c r="A1076" s="655" t="s">
        <v>2022</v>
      </c>
      <c r="B1076" s="656" t="s">
        <v>694</v>
      </c>
      <c r="C1076" s="656" t="s">
        <v>703</v>
      </c>
      <c r="D1076" s="657" t="s">
        <v>694</v>
      </c>
      <c r="E1076" s="656" t="s">
        <v>2909</v>
      </c>
      <c r="F1076" s="656" t="s">
        <v>4166</v>
      </c>
      <c r="G1076" s="658" t="s">
        <v>3656</v>
      </c>
      <c r="H1076" s="659" t="s">
        <v>688</v>
      </c>
      <c r="I1076" s="658" t="s">
        <v>2738</v>
      </c>
      <c r="J1076" s="660">
        <v>1699</v>
      </c>
    </row>
    <row r="1077" spans="1:10" ht="15">
      <c r="A1077" s="655" t="s">
        <v>2023</v>
      </c>
      <c r="B1077" s="656" t="s">
        <v>694</v>
      </c>
      <c r="C1077" s="656" t="s">
        <v>703</v>
      </c>
      <c r="D1077" s="657" t="s">
        <v>694</v>
      </c>
      <c r="E1077" s="656" t="s">
        <v>2909</v>
      </c>
      <c r="F1077" s="656" t="s">
        <v>4166</v>
      </c>
      <c r="G1077" s="658" t="s">
        <v>3657</v>
      </c>
      <c r="H1077" s="659" t="s">
        <v>689</v>
      </c>
      <c r="I1077" s="658" t="s">
        <v>2738</v>
      </c>
      <c r="J1077" s="660">
        <v>5149</v>
      </c>
    </row>
    <row r="1078" spans="1:10" ht="15">
      <c r="A1078" s="655" t="s">
        <v>2024</v>
      </c>
      <c r="B1078" s="656" t="s">
        <v>694</v>
      </c>
      <c r="C1078" s="656" t="s">
        <v>703</v>
      </c>
      <c r="D1078" s="657" t="s">
        <v>694</v>
      </c>
      <c r="E1078" s="656" t="s">
        <v>2909</v>
      </c>
      <c r="F1078" s="656" t="s">
        <v>4166</v>
      </c>
      <c r="G1078" s="658" t="s">
        <v>3658</v>
      </c>
      <c r="H1078" s="659" t="s">
        <v>690</v>
      </c>
      <c r="I1078" s="658" t="s">
        <v>2726</v>
      </c>
      <c r="J1078" s="660">
        <v>599</v>
      </c>
    </row>
    <row r="1079" spans="1:10" ht="15">
      <c r="A1079" s="655" t="s">
        <v>2025</v>
      </c>
      <c r="B1079" s="656" t="s">
        <v>694</v>
      </c>
      <c r="C1079" s="656" t="s">
        <v>703</v>
      </c>
      <c r="D1079" s="657" t="s">
        <v>694</v>
      </c>
      <c r="E1079" s="656" t="s">
        <v>2909</v>
      </c>
      <c r="F1079" s="656" t="s">
        <v>4166</v>
      </c>
      <c r="G1079" s="658" t="s">
        <v>3659</v>
      </c>
      <c r="H1079" s="659" t="s">
        <v>688</v>
      </c>
      <c r="I1079" s="658" t="s">
        <v>2726</v>
      </c>
      <c r="J1079" s="660">
        <v>1699</v>
      </c>
    </row>
    <row r="1080" spans="1:10" ht="15">
      <c r="A1080" s="655" t="s">
        <v>2026</v>
      </c>
      <c r="B1080" s="656" t="s">
        <v>694</v>
      </c>
      <c r="C1080" s="656" t="s">
        <v>703</v>
      </c>
      <c r="D1080" s="657" t="s">
        <v>694</v>
      </c>
      <c r="E1080" s="656" t="s">
        <v>2909</v>
      </c>
      <c r="F1080" s="656" t="s">
        <v>4166</v>
      </c>
      <c r="G1080" s="658" t="s">
        <v>3660</v>
      </c>
      <c r="H1080" s="659" t="s">
        <v>689</v>
      </c>
      <c r="I1080" s="658" t="s">
        <v>2726</v>
      </c>
      <c r="J1080" s="660">
        <v>5149</v>
      </c>
    </row>
    <row r="1081" spans="1:10" ht="15">
      <c r="A1081" s="655" t="s">
        <v>2027</v>
      </c>
      <c r="B1081" s="656" t="s">
        <v>2551</v>
      </c>
      <c r="C1081" s="656" t="s">
        <v>2962</v>
      </c>
      <c r="D1081" s="657" t="s">
        <v>2551</v>
      </c>
      <c r="E1081" s="656" t="s">
        <v>2987</v>
      </c>
      <c r="F1081" s="656" t="s">
        <v>4167</v>
      </c>
      <c r="G1081" s="658" t="s">
        <v>3661</v>
      </c>
      <c r="H1081" s="659" t="s">
        <v>690</v>
      </c>
      <c r="I1081" s="658" t="s">
        <v>3662</v>
      </c>
      <c r="J1081" s="660">
        <v>129</v>
      </c>
    </row>
    <row r="1082" spans="1:10" ht="15">
      <c r="A1082" s="655" t="s">
        <v>2028</v>
      </c>
      <c r="B1082" s="656" t="s">
        <v>2551</v>
      </c>
      <c r="C1082" s="656" t="s">
        <v>2962</v>
      </c>
      <c r="D1082" s="657" t="s">
        <v>2551</v>
      </c>
      <c r="E1082" s="656" t="s">
        <v>2987</v>
      </c>
      <c r="F1082" s="656" t="s">
        <v>4167</v>
      </c>
      <c r="G1082" s="658" t="s">
        <v>3663</v>
      </c>
      <c r="H1082" s="659" t="s">
        <v>3664</v>
      </c>
      <c r="I1082" s="658" t="s">
        <v>3662</v>
      </c>
      <c r="J1082" s="660">
        <v>349</v>
      </c>
    </row>
    <row r="1083" spans="1:10" ht="15">
      <c r="A1083" s="655" t="s">
        <v>2029</v>
      </c>
      <c r="B1083" s="656" t="s">
        <v>694</v>
      </c>
      <c r="C1083" s="656" t="s">
        <v>694</v>
      </c>
      <c r="D1083" s="657" t="s">
        <v>694</v>
      </c>
      <c r="E1083" s="656" t="s">
        <v>3665</v>
      </c>
      <c r="F1083" s="656" t="s">
        <v>4168</v>
      </c>
      <c r="G1083" s="658" t="s">
        <v>3666</v>
      </c>
      <c r="H1083" s="659" t="s">
        <v>689</v>
      </c>
      <c r="I1083" s="658" t="s">
        <v>2308</v>
      </c>
      <c r="J1083" s="660">
        <v>9699</v>
      </c>
    </row>
    <row r="1084" spans="1:10" ht="15">
      <c r="A1084" s="655" t="s">
        <v>2030</v>
      </c>
      <c r="B1084" s="656" t="s">
        <v>694</v>
      </c>
      <c r="C1084" s="656" t="s">
        <v>703</v>
      </c>
      <c r="D1084" s="657" t="s">
        <v>694</v>
      </c>
      <c r="E1084" s="656" t="s">
        <v>2306</v>
      </c>
      <c r="F1084" s="656" t="s">
        <v>4169</v>
      </c>
      <c r="G1084" s="658" t="s">
        <v>3667</v>
      </c>
      <c r="H1084" s="659" t="s">
        <v>689</v>
      </c>
      <c r="I1084" s="658" t="s">
        <v>2312</v>
      </c>
      <c r="J1084" s="660">
        <v>4249</v>
      </c>
    </row>
    <row r="1085" spans="1:10" ht="15">
      <c r="A1085" s="655" t="s">
        <v>2031</v>
      </c>
      <c r="B1085" s="656" t="s">
        <v>694</v>
      </c>
      <c r="C1085" s="656" t="s">
        <v>703</v>
      </c>
      <c r="D1085" s="657" t="s">
        <v>694</v>
      </c>
      <c r="E1085" s="656" t="s">
        <v>2306</v>
      </c>
      <c r="F1085" s="656" t="s">
        <v>4169</v>
      </c>
      <c r="G1085" s="658" t="s">
        <v>3668</v>
      </c>
      <c r="H1085" s="659" t="s">
        <v>688</v>
      </c>
      <c r="I1085" s="658" t="s">
        <v>2312</v>
      </c>
      <c r="J1085" s="660">
        <v>1399</v>
      </c>
    </row>
    <row r="1086" spans="1:10" ht="15">
      <c r="A1086" s="655" t="s">
        <v>2032</v>
      </c>
      <c r="B1086" s="656" t="s">
        <v>694</v>
      </c>
      <c r="C1086" s="656" t="s">
        <v>703</v>
      </c>
      <c r="D1086" s="657" t="s">
        <v>694</v>
      </c>
      <c r="E1086" s="656" t="s">
        <v>2306</v>
      </c>
      <c r="F1086" s="656" t="s">
        <v>4169</v>
      </c>
      <c r="G1086" s="658" t="s">
        <v>3669</v>
      </c>
      <c r="H1086" s="659" t="s">
        <v>690</v>
      </c>
      <c r="I1086" s="658" t="s">
        <v>2312</v>
      </c>
      <c r="J1086" s="660">
        <v>499</v>
      </c>
    </row>
    <row r="1087" spans="1:10" ht="15">
      <c r="A1087" s="655" t="s">
        <v>2033</v>
      </c>
      <c r="B1087" s="656" t="s">
        <v>694</v>
      </c>
      <c r="C1087" s="656" t="s">
        <v>703</v>
      </c>
      <c r="D1087" s="657" t="s">
        <v>694</v>
      </c>
      <c r="E1087" s="656" t="s">
        <v>2306</v>
      </c>
      <c r="F1087" s="656" t="s">
        <v>4169</v>
      </c>
      <c r="G1087" s="658" t="s">
        <v>3670</v>
      </c>
      <c r="H1087" s="659" t="s">
        <v>689</v>
      </c>
      <c r="I1087" s="658" t="s">
        <v>2308</v>
      </c>
      <c r="J1087" s="660">
        <v>4999</v>
      </c>
    </row>
    <row r="1088" spans="1:10" ht="15">
      <c r="A1088" s="655" t="s">
        <v>2034</v>
      </c>
      <c r="B1088" s="656" t="s">
        <v>694</v>
      </c>
      <c r="C1088" s="656" t="s">
        <v>703</v>
      </c>
      <c r="D1088" s="657" t="s">
        <v>694</v>
      </c>
      <c r="E1088" s="656" t="s">
        <v>2306</v>
      </c>
      <c r="F1088" s="656" t="s">
        <v>4169</v>
      </c>
      <c r="G1088" s="658" t="s">
        <v>3671</v>
      </c>
      <c r="H1088" s="659" t="s">
        <v>688</v>
      </c>
      <c r="I1088" s="658" t="s">
        <v>2308</v>
      </c>
      <c r="J1088" s="660">
        <v>1649</v>
      </c>
    </row>
    <row r="1089" spans="1:10" ht="15">
      <c r="A1089" s="655" t="s">
        <v>2035</v>
      </c>
      <c r="B1089" s="656" t="s">
        <v>694</v>
      </c>
      <c r="C1089" s="656" t="s">
        <v>703</v>
      </c>
      <c r="D1089" s="657" t="s">
        <v>694</v>
      </c>
      <c r="E1089" s="656" t="s">
        <v>2306</v>
      </c>
      <c r="F1089" s="656" t="s">
        <v>4169</v>
      </c>
      <c r="G1089" s="658" t="s">
        <v>3672</v>
      </c>
      <c r="H1089" s="659" t="s">
        <v>690</v>
      </c>
      <c r="I1089" s="658" t="s">
        <v>2308</v>
      </c>
      <c r="J1089" s="660">
        <v>599</v>
      </c>
    </row>
    <row r="1090" spans="1:10" ht="15">
      <c r="A1090" s="655" t="s">
        <v>2036</v>
      </c>
      <c r="B1090" s="656" t="s">
        <v>694</v>
      </c>
      <c r="C1090" s="656" t="s">
        <v>703</v>
      </c>
      <c r="D1090" s="657" t="s">
        <v>694</v>
      </c>
      <c r="E1090" s="656" t="s">
        <v>2306</v>
      </c>
      <c r="F1090" s="656" t="s">
        <v>4151</v>
      </c>
      <c r="G1090" s="658" t="s">
        <v>3673</v>
      </c>
      <c r="H1090" s="659" t="s">
        <v>690</v>
      </c>
      <c r="I1090" s="658" t="s">
        <v>2308</v>
      </c>
      <c r="J1090" s="660">
        <v>449</v>
      </c>
    </row>
    <row r="1091" spans="1:10" ht="15">
      <c r="A1091" s="655" t="s">
        <v>2037</v>
      </c>
      <c r="B1091" s="656" t="s">
        <v>694</v>
      </c>
      <c r="C1091" s="656" t="s">
        <v>703</v>
      </c>
      <c r="D1091" s="657" t="s">
        <v>694</v>
      </c>
      <c r="E1091" s="656" t="s">
        <v>2306</v>
      </c>
      <c r="F1091" s="656" t="s">
        <v>4170</v>
      </c>
      <c r="G1091" s="658" t="s">
        <v>3674</v>
      </c>
      <c r="H1091" s="659" t="s">
        <v>689</v>
      </c>
      <c r="I1091" s="658" t="s">
        <v>3675</v>
      </c>
      <c r="J1091" s="660">
        <v>3499</v>
      </c>
    </row>
    <row r="1092" spans="1:10" ht="15">
      <c r="A1092" s="655" t="s">
        <v>2038</v>
      </c>
      <c r="B1092" s="656" t="s">
        <v>694</v>
      </c>
      <c r="C1092" s="656" t="s">
        <v>703</v>
      </c>
      <c r="D1092" s="657" t="s">
        <v>694</v>
      </c>
      <c r="E1092" s="656" t="s">
        <v>2306</v>
      </c>
      <c r="F1092" s="656" t="s">
        <v>4170</v>
      </c>
      <c r="G1092" s="658" t="s">
        <v>3676</v>
      </c>
      <c r="H1092" s="659" t="s">
        <v>688</v>
      </c>
      <c r="I1092" s="658" t="s">
        <v>3675</v>
      </c>
      <c r="J1092" s="660">
        <v>1149</v>
      </c>
    </row>
    <row r="1093" spans="1:10" ht="15">
      <c r="A1093" s="655" t="s">
        <v>2039</v>
      </c>
      <c r="B1093" s="656" t="s">
        <v>2299</v>
      </c>
      <c r="C1093" s="656" t="s">
        <v>2299</v>
      </c>
      <c r="D1093" s="657" t="s">
        <v>2299</v>
      </c>
      <c r="E1093" s="656" t="s">
        <v>2306</v>
      </c>
      <c r="F1093" s="656" t="s">
        <v>4171</v>
      </c>
      <c r="G1093" s="658" t="s">
        <v>3677</v>
      </c>
      <c r="H1093" s="659" t="s">
        <v>689</v>
      </c>
      <c r="I1093" s="658" t="s">
        <v>2312</v>
      </c>
      <c r="J1093" s="660">
        <v>3549</v>
      </c>
    </row>
    <row r="1094" spans="1:10" ht="15">
      <c r="A1094" s="655" t="s">
        <v>2040</v>
      </c>
      <c r="B1094" s="656" t="s">
        <v>2299</v>
      </c>
      <c r="C1094" s="656" t="s">
        <v>2299</v>
      </c>
      <c r="D1094" s="657" t="s">
        <v>2299</v>
      </c>
      <c r="E1094" s="656" t="s">
        <v>2306</v>
      </c>
      <c r="F1094" s="656" t="s">
        <v>4171</v>
      </c>
      <c r="G1094" s="658" t="s">
        <v>3678</v>
      </c>
      <c r="H1094" s="659" t="s">
        <v>688</v>
      </c>
      <c r="I1094" s="658" t="s">
        <v>2312</v>
      </c>
      <c r="J1094" s="660">
        <v>1199</v>
      </c>
    </row>
    <row r="1095" spans="1:10" ht="15">
      <c r="A1095" s="655" t="s">
        <v>2041</v>
      </c>
      <c r="B1095" s="656" t="s">
        <v>2299</v>
      </c>
      <c r="C1095" s="656" t="s">
        <v>2299</v>
      </c>
      <c r="D1095" s="657" t="s">
        <v>2299</v>
      </c>
      <c r="E1095" s="656" t="s">
        <v>2306</v>
      </c>
      <c r="F1095" s="656" t="s">
        <v>4171</v>
      </c>
      <c r="G1095" s="658" t="s">
        <v>3679</v>
      </c>
      <c r="H1095" s="659" t="s">
        <v>690</v>
      </c>
      <c r="I1095" s="658" t="s">
        <v>2312</v>
      </c>
      <c r="J1095" s="660">
        <v>429</v>
      </c>
    </row>
    <row r="1096" spans="1:10" ht="15">
      <c r="A1096" s="655" t="s">
        <v>2042</v>
      </c>
      <c r="B1096" s="656" t="s">
        <v>2299</v>
      </c>
      <c r="C1096" s="656" t="s">
        <v>2299</v>
      </c>
      <c r="D1096" s="657" t="s">
        <v>2299</v>
      </c>
      <c r="E1096" s="656" t="s">
        <v>2306</v>
      </c>
      <c r="F1096" s="656" t="s">
        <v>4171</v>
      </c>
      <c r="G1096" s="658" t="s">
        <v>3680</v>
      </c>
      <c r="H1096" s="659" t="s">
        <v>689</v>
      </c>
      <c r="I1096" s="658" t="s">
        <v>2308</v>
      </c>
      <c r="J1096" s="660">
        <v>3999</v>
      </c>
    </row>
    <row r="1097" spans="1:10" ht="15">
      <c r="A1097" s="655" t="s">
        <v>2043</v>
      </c>
      <c r="B1097" s="656" t="s">
        <v>2299</v>
      </c>
      <c r="C1097" s="656" t="s">
        <v>2299</v>
      </c>
      <c r="D1097" s="657" t="s">
        <v>2299</v>
      </c>
      <c r="E1097" s="656" t="s">
        <v>2306</v>
      </c>
      <c r="F1097" s="656" t="s">
        <v>4171</v>
      </c>
      <c r="G1097" s="658" t="s">
        <v>3681</v>
      </c>
      <c r="H1097" s="659" t="s">
        <v>688</v>
      </c>
      <c r="I1097" s="658" t="s">
        <v>2308</v>
      </c>
      <c r="J1097" s="660">
        <v>1349</v>
      </c>
    </row>
    <row r="1098" spans="1:10" ht="15">
      <c r="A1098" s="655" t="s">
        <v>2044</v>
      </c>
      <c r="B1098" s="656" t="s">
        <v>2299</v>
      </c>
      <c r="C1098" s="656" t="s">
        <v>2299</v>
      </c>
      <c r="D1098" s="657" t="s">
        <v>2299</v>
      </c>
      <c r="E1098" s="656" t="s">
        <v>2306</v>
      </c>
      <c r="F1098" s="656" t="s">
        <v>4171</v>
      </c>
      <c r="G1098" s="658" t="s">
        <v>3682</v>
      </c>
      <c r="H1098" s="659" t="s">
        <v>690</v>
      </c>
      <c r="I1098" s="658" t="s">
        <v>2308</v>
      </c>
      <c r="J1098" s="660">
        <v>479</v>
      </c>
    </row>
    <row r="1099" spans="1:10" ht="15">
      <c r="A1099" s="655" t="s">
        <v>2045</v>
      </c>
      <c r="B1099" s="656" t="s">
        <v>694</v>
      </c>
      <c r="C1099" s="656" t="s">
        <v>703</v>
      </c>
      <c r="D1099" s="657" t="s">
        <v>694</v>
      </c>
      <c r="E1099" s="656" t="s">
        <v>3683</v>
      </c>
      <c r="F1099" s="656" t="s">
        <v>4172</v>
      </c>
      <c r="G1099" s="658" t="s">
        <v>3684</v>
      </c>
      <c r="H1099" s="659" t="s">
        <v>2302</v>
      </c>
      <c r="I1099" s="658" t="s">
        <v>2303</v>
      </c>
      <c r="J1099" s="660">
        <v>1199</v>
      </c>
    </row>
    <row r="1100" spans="1:10" ht="15">
      <c r="A1100" s="655" t="s">
        <v>2046</v>
      </c>
      <c r="B1100" s="656" t="s">
        <v>694</v>
      </c>
      <c r="C1100" s="656" t="s">
        <v>703</v>
      </c>
      <c r="D1100" s="657" t="s">
        <v>694</v>
      </c>
      <c r="E1100" s="656" t="s">
        <v>2306</v>
      </c>
      <c r="F1100" s="656" t="s">
        <v>4173</v>
      </c>
      <c r="G1100" s="658" t="s">
        <v>3685</v>
      </c>
      <c r="H1100" s="659" t="s">
        <v>689</v>
      </c>
      <c r="I1100" s="658" t="s">
        <v>2312</v>
      </c>
      <c r="J1100" s="660">
        <v>6099</v>
      </c>
    </row>
    <row r="1101" spans="1:10" ht="15">
      <c r="A1101" s="655" t="s">
        <v>2047</v>
      </c>
      <c r="B1101" s="656" t="s">
        <v>694</v>
      </c>
      <c r="C1101" s="656" t="s">
        <v>703</v>
      </c>
      <c r="D1101" s="657" t="s">
        <v>694</v>
      </c>
      <c r="E1101" s="656" t="s">
        <v>2306</v>
      </c>
      <c r="F1101" s="656" t="s">
        <v>4173</v>
      </c>
      <c r="G1101" s="658" t="s">
        <v>3686</v>
      </c>
      <c r="H1101" s="659" t="s">
        <v>688</v>
      </c>
      <c r="I1101" s="658" t="s">
        <v>2312</v>
      </c>
      <c r="J1101" s="660">
        <v>1999</v>
      </c>
    </row>
    <row r="1102" spans="1:10" ht="15">
      <c r="A1102" s="655" t="s">
        <v>2048</v>
      </c>
      <c r="B1102" s="656" t="s">
        <v>694</v>
      </c>
      <c r="C1102" s="656" t="s">
        <v>703</v>
      </c>
      <c r="D1102" s="657" t="s">
        <v>694</v>
      </c>
      <c r="E1102" s="656" t="s">
        <v>2306</v>
      </c>
      <c r="F1102" s="656" t="s">
        <v>4173</v>
      </c>
      <c r="G1102" s="658" t="s">
        <v>3687</v>
      </c>
      <c r="H1102" s="659" t="s">
        <v>689</v>
      </c>
      <c r="I1102" s="658" t="s">
        <v>2308</v>
      </c>
      <c r="J1102" s="660">
        <v>6999</v>
      </c>
    </row>
    <row r="1103" spans="1:10" ht="15">
      <c r="A1103" s="655" t="s">
        <v>2049</v>
      </c>
      <c r="B1103" s="656" t="s">
        <v>694</v>
      </c>
      <c r="C1103" s="656" t="s">
        <v>703</v>
      </c>
      <c r="D1103" s="657" t="s">
        <v>694</v>
      </c>
      <c r="E1103" s="656" t="s">
        <v>2306</v>
      </c>
      <c r="F1103" s="656" t="s">
        <v>4173</v>
      </c>
      <c r="G1103" s="658" t="s">
        <v>3688</v>
      </c>
      <c r="H1103" s="659" t="s">
        <v>688</v>
      </c>
      <c r="I1103" s="658" t="s">
        <v>2308</v>
      </c>
      <c r="J1103" s="660">
        <v>2349</v>
      </c>
    </row>
    <row r="1104" spans="1:10" ht="15">
      <c r="A1104" s="655" t="s">
        <v>2050</v>
      </c>
      <c r="B1104" s="656" t="s">
        <v>694</v>
      </c>
      <c r="C1104" s="656" t="s">
        <v>703</v>
      </c>
      <c r="D1104" s="657" t="s">
        <v>694</v>
      </c>
      <c r="E1104" s="656" t="s">
        <v>2306</v>
      </c>
      <c r="F1104" s="656" t="s">
        <v>4174</v>
      </c>
      <c r="G1104" s="658" t="s">
        <v>3689</v>
      </c>
      <c r="H1104" s="659" t="s">
        <v>2336</v>
      </c>
      <c r="I1104" s="658" t="s">
        <v>2312</v>
      </c>
      <c r="J1104" s="660">
        <v>8849</v>
      </c>
    </row>
    <row r="1105" spans="1:10" ht="15">
      <c r="A1105" s="655" t="s">
        <v>2051</v>
      </c>
      <c r="B1105" s="656" t="s">
        <v>694</v>
      </c>
      <c r="C1105" s="656" t="s">
        <v>703</v>
      </c>
      <c r="D1105" s="657" t="s">
        <v>694</v>
      </c>
      <c r="E1105" s="656" t="s">
        <v>2306</v>
      </c>
      <c r="F1105" s="656" t="s">
        <v>4174</v>
      </c>
      <c r="G1105" s="658" t="s">
        <v>3690</v>
      </c>
      <c r="H1105" s="659" t="s">
        <v>689</v>
      </c>
      <c r="I1105" s="658" t="s">
        <v>2312</v>
      </c>
      <c r="J1105" s="660">
        <v>4699</v>
      </c>
    </row>
    <row r="1106" spans="1:10" ht="15">
      <c r="A1106" s="655" t="s">
        <v>2052</v>
      </c>
      <c r="B1106" s="656" t="s">
        <v>694</v>
      </c>
      <c r="C1106" s="656" t="s">
        <v>703</v>
      </c>
      <c r="D1106" s="657" t="s">
        <v>694</v>
      </c>
      <c r="E1106" s="656" t="s">
        <v>2306</v>
      </c>
      <c r="F1106" s="656" t="s">
        <v>4174</v>
      </c>
      <c r="G1106" s="658" t="s">
        <v>3691</v>
      </c>
      <c r="H1106" s="659" t="s">
        <v>688</v>
      </c>
      <c r="I1106" s="658" t="s">
        <v>2312</v>
      </c>
      <c r="J1106" s="660">
        <v>1549</v>
      </c>
    </row>
    <row r="1107" spans="1:10" ht="15">
      <c r="A1107" s="655" t="s">
        <v>2053</v>
      </c>
      <c r="B1107" s="656" t="s">
        <v>694</v>
      </c>
      <c r="C1107" s="656" t="s">
        <v>703</v>
      </c>
      <c r="D1107" s="657" t="s">
        <v>694</v>
      </c>
      <c r="E1107" s="656" t="s">
        <v>2306</v>
      </c>
      <c r="F1107" s="656" t="s">
        <v>4174</v>
      </c>
      <c r="G1107" s="658" t="s">
        <v>3692</v>
      </c>
      <c r="H1107" s="659" t="s">
        <v>2336</v>
      </c>
      <c r="I1107" s="658" t="s">
        <v>2308</v>
      </c>
      <c r="J1107" s="660">
        <v>10649</v>
      </c>
    </row>
    <row r="1108" spans="1:10" ht="15">
      <c r="A1108" s="655" t="s">
        <v>2054</v>
      </c>
      <c r="B1108" s="656" t="s">
        <v>694</v>
      </c>
      <c r="C1108" s="656" t="s">
        <v>703</v>
      </c>
      <c r="D1108" s="657" t="s">
        <v>694</v>
      </c>
      <c r="E1108" s="656" t="s">
        <v>2306</v>
      </c>
      <c r="F1108" s="656" t="s">
        <v>4174</v>
      </c>
      <c r="G1108" s="658" t="s">
        <v>3693</v>
      </c>
      <c r="H1108" s="659" t="s">
        <v>689</v>
      </c>
      <c r="I1108" s="658" t="s">
        <v>2308</v>
      </c>
      <c r="J1108" s="660">
        <v>5599</v>
      </c>
    </row>
    <row r="1109" spans="1:10" ht="15">
      <c r="A1109" s="655" t="s">
        <v>2055</v>
      </c>
      <c r="B1109" s="656" t="s">
        <v>694</v>
      </c>
      <c r="C1109" s="656" t="s">
        <v>703</v>
      </c>
      <c r="D1109" s="657" t="s">
        <v>694</v>
      </c>
      <c r="E1109" s="656" t="s">
        <v>2306</v>
      </c>
      <c r="F1109" s="656" t="s">
        <v>4174</v>
      </c>
      <c r="G1109" s="658" t="s">
        <v>3694</v>
      </c>
      <c r="H1109" s="659" t="s">
        <v>688</v>
      </c>
      <c r="I1109" s="658" t="s">
        <v>2308</v>
      </c>
      <c r="J1109" s="660">
        <v>1899</v>
      </c>
    </row>
    <row r="1110" spans="1:10" ht="15">
      <c r="A1110" s="655" t="s">
        <v>2056</v>
      </c>
      <c r="B1110" s="656" t="s">
        <v>694</v>
      </c>
      <c r="C1110" s="656" t="s">
        <v>703</v>
      </c>
      <c r="D1110" s="657" t="s">
        <v>694</v>
      </c>
      <c r="E1110" s="656" t="s">
        <v>2306</v>
      </c>
      <c r="F1110" s="656" t="s">
        <v>4175</v>
      </c>
      <c r="G1110" s="658" t="s">
        <v>3695</v>
      </c>
      <c r="H1110" s="659" t="s">
        <v>689</v>
      </c>
      <c r="I1110" s="658" t="s">
        <v>2312</v>
      </c>
      <c r="J1110" s="660">
        <v>4149</v>
      </c>
    </row>
    <row r="1111" spans="1:10" ht="15">
      <c r="A1111" s="655" t="s">
        <v>2057</v>
      </c>
      <c r="B1111" s="656" t="s">
        <v>694</v>
      </c>
      <c r="C1111" s="656" t="s">
        <v>703</v>
      </c>
      <c r="D1111" s="657" t="s">
        <v>694</v>
      </c>
      <c r="E1111" s="656" t="s">
        <v>2306</v>
      </c>
      <c r="F1111" s="656" t="s">
        <v>4175</v>
      </c>
      <c r="G1111" s="658" t="s">
        <v>3696</v>
      </c>
      <c r="H1111" s="659" t="s">
        <v>688</v>
      </c>
      <c r="I1111" s="658" t="s">
        <v>2312</v>
      </c>
      <c r="J1111" s="660">
        <v>1349</v>
      </c>
    </row>
    <row r="1112" spans="1:10" ht="15">
      <c r="A1112" s="655" t="s">
        <v>2058</v>
      </c>
      <c r="B1112" s="656" t="s">
        <v>694</v>
      </c>
      <c r="C1112" s="656" t="s">
        <v>703</v>
      </c>
      <c r="D1112" s="657" t="s">
        <v>694</v>
      </c>
      <c r="E1112" s="656" t="s">
        <v>2306</v>
      </c>
      <c r="F1112" s="656" t="s">
        <v>4175</v>
      </c>
      <c r="G1112" s="658" t="s">
        <v>3697</v>
      </c>
      <c r="H1112" s="659" t="s">
        <v>2336</v>
      </c>
      <c r="I1112" s="658" t="s">
        <v>2308</v>
      </c>
      <c r="J1112" s="660">
        <v>8999</v>
      </c>
    </row>
    <row r="1113" spans="1:10" ht="15">
      <c r="A1113" s="655" t="s">
        <v>2059</v>
      </c>
      <c r="B1113" s="656" t="s">
        <v>694</v>
      </c>
      <c r="C1113" s="656" t="s">
        <v>703</v>
      </c>
      <c r="D1113" s="657" t="s">
        <v>694</v>
      </c>
      <c r="E1113" s="656" t="s">
        <v>2306</v>
      </c>
      <c r="F1113" s="656" t="s">
        <v>4175</v>
      </c>
      <c r="G1113" s="658" t="s">
        <v>3698</v>
      </c>
      <c r="H1113" s="659" t="s">
        <v>689</v>
      </c>
      <c r="I1113" s="658" t="s">
        <v>2308</v>
      </c>
      <c r="J1113" s="660">
        <v>4799</v>
      </c>
    </row>
    <row r="1114" spans="1:10" ht="15">
      <c r="A1114" s="655" t="s">
        <v>2060</v>
      </c>
      <c r="B1114" s="656" t="s">
        <v>694</v>
      </c>
      <c r="C1114" s="656" t="s">
        <v>703</v>
      </c>
      <c r="D1114" s="657" t="s">
        <v>694</v>
      </c>
      <c r="E1114" s="656" t="s">
        <v>2306</v>
      </c>
      <c r="F1114" s="656" t="s">
        <v>4175</v>
      </c>
      <c r="G1114" s="658" t="s">
        <v>3699</v>
      </c>
      <c r="H1114" s="659" t="s">
        <v>688</v>
      </c>
      <c r="I1114" s="658" t="s">
        <v>2308</v>
      </c>
      <c r="J1114" s="660">
        <v>1599</v>
      </c>
    </row>
    <row r="1115" spans="1:10" ht="15">
      <c r="A1115" s="655" t="s">
        <v>2061</v>
      </c>
      <c r="B1115" s="656" t="s">
        <v>694</v>
      </c>
      <c r="C1115" s="656" t="s">
        <v>703</v>
      </c>
      <c r="D1115" s="657" t="s">
        <v>694</v>
      </c>
      <c r="E1115" s="656" t="s">
        <v>2306</v>
      </c>
      <c r="F1115" s="656" t="s">
        <v>4176</v>
      </c>
      <c r="G1115" s="658" t="s">
        <v>3700</v>
      </c>
      <c r="H1115" s="659" t="s">
        <v>2336</v>
      </c>
      <c r="I1115" s="658" t="s">
        <v>3199</v>
      </c>
      <c r="J1115" s="660">
        <v>7649</v>
      </c>
    </row>
    <row r="1116" spans="1:10" ht="15">
      <c r="A1116" s="655" t="s">
        <v>2062</v>
      </c>
      <c r="B1116" s="656" t="s">
        <v>694</v>
      </c>
      <c r="C1116" s="656" t="s">
        <v>703</v>
      </c>
      <c r="D1116" s="657" t="s">
        <v>694</v>
      </c>
      <c r="E1116" s="656" t="s">
        <v>2306</v>
      </c>
      <c r="F1116" s="656" t="s">
        <v>4176</v>
      </c>
      <c r="G1116" s="658" t="s">
        <v>3701</v>
      </c>
      <c r="H1116" s="659" t="s">
        <v>689</v>
      </c>
      <c r="I1116" s="658" t="s">
        <v>3199</v>
      </c>
      <c r="J1116" s="660">
        <v>3999</v>
      </c>
    </row>
    <row r="1117" spans="1:10" ht="15">
      <c r="A1117" s="655" t="s">
        <v>2063</v>
      </c>
      <c r="B1117" s="656" t="s">
        <v>694</v>
      </c>
      <c r="C1117" s="656" t="s">
        <v>703</v>
      </c>
      <c r="D1117" s="657" t="s">
        <v>694</v>
      </c>
      <c r="E1117" s="656" t="s">
        <v>2306</v>
      </c>
      <c r="F1117" s="656" t="s">
        <v>4176</v>
      </c>
      <c r="G1117" s="658" t="s">
        <v>3702</v>
      </c>
      <c r="H1117" s="659" t="s">
        <v>688</v>
      </c>
      <c r="I1117" s="658" t="s">
        <v>3199</v>
      </c>
      <c r="J1117" s="660">
        <v>1349</v>
      </c>
    </row>
    <row r="1118" spans="1:10" ht="15">
      <c r="A1118" s="655" t="s">
        <v>2064</v>
      </c>
      <c r="B1118" s="656" t="s">
        <v>2383</v>
      </c>
      <c r="C1118" s="656" t="s">
        <v>2396</v>
      </c>
      <c r="D1118" s="657" t="s">
        <v>2383</v>
      </c>
      <c r="E1118" s="656" t="s">
        <v>2362</v>
      </c>
      <c r="F1118" s="656" t="s">
        <v>3978</v>
      </c>
      <c r="G1118" s="658" t="s">
        <v>3703</v>
      </c>
      <c r="H1118" s="659" t="s">
        <v>2398</v>
      </c>
      <c r="I1118" s="658" t="s">
        <v>3704</v>
      </c>
      <c r="J1118" s="660">
        <v>179</v>
      </c>
    </row>
    <row r="1119" spans="1:10" ht="15">
      <c r="A1119" s="655" t="s">
        <v>2065</v>
      </c>
      <c r="B1119" s="656" t="s">
        <v>2383</v>
      </c>
      <c r="C1119" s="656" t="s">
        <v>2396</v>
      </c>
      <c r="D1119" s="657" t="s">
        <v>2383</v>
      </c>
      <c r="E1119" s="656" t="s">
        <v>2362</v>
      </c>
      <c r="F1119" s="656" t="s">
        <v>3978</v>
      </c>
      <c r="G1119" s="658" t="s">
        <v>3705</v>
      </c>
      <c r="H1119" s="659" t="s">
        <v>2401</v>
      </c>
      <c r="I1119" s="658" t="s">
        <v>3704</v>
      </c>
      <c r="J1119" s="660">
        <v>379</v>
      </c>
    </row>
    <row r="1120" spans="1:10" ht="15">
      <c r="A1120" s="655" t="s">
        <v>2066</v>
      </c>
      <c r="B1120" s="656" t="s">
        <v>2383</v>
      </c>
      <c r="C1120" s="656" t="s">
        <v>2396</v>
      </c>
      <c r="D1120" s="657" t="s">
        <v>2383</v>
      </c>
      <c r="E1120" s="656" t="s">
        <v>2362</v>
      </c>
      <c r="F1120" s="656" t="s">
        <v>3978</v>
      </c>
      <c r="G1120" s="658" t="s">
        <v>3706</v>
      </c>
      <c r="H1120" s="659" t="s">
        <v>2462</v>
      </c>
      <c r="I1120" s="658" t="s">
        <v>3704</v>
      </c>
      <c r="J1120" s="660">
        <v>529</v>
      </c>
    </row>
    <row r="1121" spans="1:10" ht="15">
      <c r="A1121" s="655" t="s">
        <v>2067</v>
      </c>
      <c r="B1121" s="656" t="s">
        <v>2383</v>
      </c>
      <c r="C1121" s="656" t="s">
        <v>2396</v>
      </c>
      <c r="D1121" s="657" t="s">
        <v>2383</v>
      </c>
      <c r="E1121" s="656" t="s">
        <v>2362</v>
      </c>
      <c r="F1121" s="656" t="s">
        <v>3978</v>
      </c>
      <c r="G1121" s="658" t="s">
        <v>3707</v>
      </c>
      <c r="H1121" s="659" t="s">
        <v>2403</v>
      </c>
      <c r="I1121" s="658" t="s">
        <v>3704</v>
      </c>
      <c r="J1121" s="660">
        <v>3499</v>
      </c>
    </row>
    <row r="1122" spans="1:10" ht="15">
      <c r="A1122" s="655" t="s">
        <v>2068</v>
      </c>
      <c r="B1122" s="656" t="s">
        <v>2383</v>
      </c>
      <c r="C1122" s="656" t="s">
        <v>2396</v>
      </c>
      <c r="D1122" s="657" t="s">
        <v>2383</v>
      </c>
      <c r="E1122" s="656" t="s">
        <v>2362</v>
      </c>
      <c r="F1122" s="656" t="s">
        <v>3978</v>
      </c>
      <c r="G1122" s="658" t="s">
        <v>3708</v>
      </c>
      <c r="H1122" s="659" t="s">
        <v>2398</v>
      </c>
      <c r="I1122" s="658" t="s">
        <v>3709</v>
      </c>
      <c r="J1122" s="660">
        <v>179</v>
      </c>
    </row>
    <row r="1123" spans="1:10" ht="15">
      <c r="A1123" s="655" t="s">
        <v>2069</v>
      </c>
      <c r="B1123" s="656" t="s">
        <v>2383</v>
      </c>
      <c r="C1123" s="656" t="s">
        <v>2396</v>
      </c>
      <c r="D1123" s="657" t="s">
        <v>2383</v>
      </c>
      <c r="E1123" s="656" t="s">
        <v>2362</v>
      </c>
      <c r="F1123" s="656" t="s">
        <v>3978</v>
      </c>
      <c r="G1123" s="658" t="s">
        <v>3710</v>
      </c>
      <c r="H1123" s="659" t="s">
        <v>2401</v>
      </c>
      <c r="I1123" s="658" t="s">
        <v>3709</v>
      </c>
      <c r="J1123" s="660">
        <v>379</v>
      </c>
    </row>
    <row r="1124" spans="1:10" ht="15">
      <c r="A1124" s="655" t="s">
        <v>2070</v>
      </c>
      <c r="B1124" s="656" t="s">
        <v>2383</v>
      </c>
      <c r="C1124" s="656" t="s">
        <v>2396</v>
      </c>
      <c r="D1124" s="657" t="s">
        <v>2383</v>
      </c>
      <c r="E1124" s="656" t="s">
        <v>2362</v>
      </c>
      <c r="F1124" s="656" t="s">
        <v>3978</v>
      </c>
      <c r="G1124" s="658" t="s">
        <v>3711</v>
      </c>
      <c r="H1124" s="659" t="s">
        <v>2462</v>
      </c>
      <c r="I1124" s="658" t="s">
        <v>3709</v>
      </c>
      <c r="J1124" s="660">
        <v>529</v>
      </c>
    </row>
    <row r="1125" spans="1:10" ht="15">
      <c r="A1125" s="655" t="s">
        <v>2071</v>
      </c>
      <c r="B1125" s="656" t="s">
        <v>2383</v>
      </c>
      <c r="C1125" s="656" t="s">
        <v>2396</v>
      </c>
      <c r="D1125" s="657" t="s">
        <v>2383</v>
      </c>
      <c r="E1125" s="656" t="s">
        <v>2362</v>
      </c>
      <c r="F1125" s="656" t="s">
        <v>3978</v>
      </c>
      <c r="G1125" s="658" t="s">
        <v>3712</v>
      </c>
      <c r="H1125" s="659" t="s">
        <v>2403</v>
      </c>
      <c r="I1125" s="658" t="s">
        <v>3709</v>
      </c>
      <c r="J1125" s="660">
        <v>3499</v>
      </c>
    </row>
    <row r="1126" spans="1:10" ht="15">
      <c r="A1126" s="655" t="s">
        <v>2072</v>
      </c>
      <c r="B1126" s="656" t="s">
        <v>2383</v>
      </c>
      <c r="C1126" s="656" t="s">
        <v>2396</v>
      </c>
      <c r="D1126" s="657" t="s">
        <v>2383</v>
      </c>
      <c r="E1126" s="656" t="s">
        <v>2362</v>
      </c>
      <c r="F1126" s="656" t="s">
        <v>3978</v>
      </c>
      <c r="G1126" s="658" t="s">
        <v>3713</v>
      </c>
      <c r="H1126" s="659" t="s">
        <v>2398</v>
      </c>
      <c r="I1126" s="658" t="s">
        <v>2537</v>
      </c>
      <c r="J1126" s="660">
        <v>179</v>
      </c>
    </row>
    <row r="1127" spans="1:10" ht="15">
      <c r="A1127" s="655" t="s">
        <v>2073</v>
      </c>
      <c r="B1127" s="656" t="s">
        <v>2383</v>
      </c>
      <c r="C1127" s="656" t="s">
        <v>2396</v>
      </c>
      <c r="D1127" s="657" t="s">
        <v>2383</v>
      </c>
      <c r="E1127" s="656" t="s">
        <v>2362</v>
      </c>
      <c r="F1127" s="656" t="s">
        <v>3978</v>
      </c>
      <c r="G1127" s="658" t="s">
        <v>3714</v>
      </c>
      <c r="H1127" s="659" t="s">
        <v>2401</v>
      </c>
      <c r="I1127" s="658" t="s">
        <v>2537</v>
      </c>
      <c r="J1127" s="660">
        <v>379</v>
      </c>
    </row>
    <row r="1128" spans="1:10" ht="15">
      <c r="A1128" s="655" t="s">
        <v>2074</v>
      </c>
      <c r="B1128" s="656" t="s">
        <v>2383</v>
      </c>
      <c r="C1128" s="656" t="s">
        <v>2396</v>
      </c>
      <c r="D1128" s="657" t="s">
        <v>2383</v>
      </c>
      <c r="E1128" s="656" t="s">
        <v>2362</v>
      </c>
      <c r="F1128" s="656" t="s">
        <v>3978</v>
      </c>
      <c r="G1128" s="658" t="s">
        <v>3715</v>
      </c>
      <c r="H1128" s="659" t="s">
        <v>2462</v>
      </c>
      <c r="I1128" s="658" t="s">
        <v>2537</v>
      </c>
      <c r="J1128" s="660">
        <v>529</v>
      </c>
    </row>
    <row r="1129" spans="1:10" ht="15">
      <c r="A1129" s="655" t="s">
        <v>2075</v>
      </c>
      <c r="B1129" s="656" t="s">
        <v>2383</v>
      </c>
      <c r="C1129" s="656" t="s">
        <v>2396</v>
      </c>
      <c r="D1129" s="657" t="s">
        <v>2383</v>
      </c>
      <c r="E1129" s="656" t="s">
        <v>2362</v>
      </c>
      <c r="F1129" s="656" t="s">
        <v>3978</v>
      </c>
      <c r="G1129" s="658" t="s">
        <v>3716</v>
      </c>
      <c r="H1129" s="659" t="s">
        <v>2403</v>
      </c>
      <c r="I1129" s="658" t="s">
        <v>2537</v>
      </c>
      <c r="J1129" s="660">
        <v>3499</v>
      </c>
    </row>
    <row r="1130" spans="1:10" ht="15">
      <c r="A1130" s="655" t="s">
        <v>2076</v>
      </c>
      <c r="B1130" s="656" t="s">
        <v>2551</v>
      </c>
      <c r="C1130" s="656" t="s">
        <v>2962</v>
      </c>
      <c r="D1130" s="657" t="s">
        <v>2551</v>
      </c>
      <c r="E1130" s="656" t="s">
        <v>2306</v>
      </c>
      <c r="F1130" s="656" t="s">
        <v>4029</v>
      </c>
      <c r="G1130" s="658" t="s">
        <v>3717</v>
      </c>
      <c r="H1130" s="659" t="s">
        <v>2764</v>
      </c>
      <c r="I1130" s="658" t="s">
        <v>2308</v>
      </c>
      <c r="J1130" s="660">
        <v>199</v>
      </c>
    </row>
    <row r="1131" spans="1:10" ht="15">
      <c r="A1131" s="655" t="s">
        <v>2077</v>
      </c>
      <c r="B1131" s="656" t="s">
        <v>2551</v>
      </c>
      <c r="C1131" s="656" t="s">
        <v>2962</v>
      </c>
      <c r="D1131" s="657" t="s">
        <v>2551</v>
      </c>
      <c r="E1131" s="656" t="s">
        <v>2306</v>
      </c>
      <c r="F1131" s="656" t="s">
        <v>4026</v>
      </c>
      <c r="G1131" s="658" t="s">
        <v>3718</v>
      </c>
      <c r="H1131" s="659" t="s">
        <v>2764</v>
      </c>
      <c r="I1131" s="658" t="s">
        <v>2328</v>
      </c>
      <c r="J1131" s="660">
        <v>99</v>
      </c>
    </row>
    <row r="1132" spans="1:10" ht="15">
      <c r="A1132" s="655" t="s">
        <v>2078</v>
      </c>
      <c r="B1132" s="656" t="s">
        <v>2551</v>
      </c>
      <c r="C1132" s="656" t="s">
        <v>2962</v>
      </c>
      <c r="D1132" s="657" t="s">
        <v>2551</v>
      </c>
      <c r="E1132" s="656" t="s">
        <v>2306</v>
      </c>
      <c r="F1132" s="656" t="s">
        <v>4028</v>
      </c>
      <c r="G1132" s="658" t="s">
        <v>3719</v>
      </c>
      <c r="H1132" s="659" t="s">
        <v>2764</v>
      </c>
      <c r="I1132" s="658" t="s">
        <v>2328</v>
      </c>
      <c r="J1132" s="660">
        <v>99</v>
      </c>
    </row>
    <row r="1133" spans="1:10" ht="15">
      <c r="A1133" s="655" t="s">
        <v>2079</v>
      </c>
      <c r="B1133" s="656" t="s">
        <v>2551</v>
      </c>
      <c r="C1133" s="656" t="s">
        <v>2962</v>
      </c>
      <c r="D1133" s="657" t="s">
        <v>2551</v>
      </c>
      <c r="E1133" s="656" t="s">
        <v>2306</v>
      </c>
      <c r="F1133" s="656" t="s">
        <v>4025</v>
      </c>
      <c r="G1133" s="658" t="s">
        <v>3720</v>
      </c>
      <c r="H1133" s="659" t="s">
        <v>2764</v>
      </c>
      <c r="I1133" s="658" t="s">
        <v>2328</v>
      </c>
      <c r="J1133" s="660">
        <v>149</v>
      </c>
    </row>
    <row r="1134" spans="1:10" ht="15">
      <c r="A1134" s="655" t="s">
        <v>2080</v>
      </c>
      <c r="B1134" s="656" t="s">
        <v>2551</v>
      </c>
      <c r="C1134" s="656" t="s">
        <v>3721</v>
      </c>
      <c r="D1134" s="657" t="s">
        <v>2551</v>
      </c>
      <c r="E1134" s="656" t="s">
        <v>2306</v>
      </c>
      <c r="F1134" s="656" t="s">
        <v>4177</v>
      </c>
      <c r="G1134" s="658" t="s">
        <v>3722</v>
      </c>
      <c r="H1134" s="659" t="s">
        <v>2443</v>
      </c>
      <c r="I1134" s="658" t="s">
        <v>2328</v>
      </c>
      <c r="J1134" s="660">
        <v>699</v>
      </c>
    </row>
    <row r="1135" spans="1:10" ht="15">
      <c r="A1135" s="655" t="s">
        <v>2081</v>
      </c>
      <c r="B1135" s="656" t="s">
        <v>2551</v>
      </c>
      <c r="C1135" s="656" t="s">
        <v>3721</v>
      </c>
      <c r="D1135" s="657" t="s">
        <v>2551</v>
      </c>
      <c r="E1135" s="656" t="s">
        <v>2306</v>
      </c>
      <c r="F1135" s="656" t="s">
        <v>4177</v>
      </c>
      <c r="G1135" s="658" t="s">
        <v>3723</v>
      </c>
      <c r="H1135" s="659" t="s">
        <v>2445</v>
      </c>
      <c r="I1135" s="658" t="s">
        <v>2328</v>
      </c>
      <c r="J1135" s="660">
        <v>1249</v>
      </c>
    </row>
    <row r="1136" spans="1:10" ht="15">
      <c r="A1136" s="655" t="s">
        <v>2082</v>
      </c>
      <c r="B1136" s="656" t="s">
        <v>2551</v>
      </c>
      <c r="C1136" s="656" t="s">
        <v>3721</v>
      </c>
      <c r="D1136" s="657" t="s">
        <v>2551</v>
      </c>
      <c r="E1136" s="656" t="s">
        <v>2306</v>
      </c>
      <c r="F1136" s="656" t="s">
        <v>4177</v>
      </c>
      <c r="G1136" s="658" t="s">
        <v>3724</v>
      </c>
      <c r="H1136" s="659" t="s">
        <v>2449</v>
      </c>
      <c r="I1136" s="658" t="s">
        <v>2328</v>
      </c>
      <c r="J1136" s="660">
        <v>1899</v>
      </c>
    </row>
    <row r="1137" spans="1:10" ht="15">
      <c r="A1137" s="655" t="s">
        <v>2083</v>
      </c>
      <c r="B1137" s="656" t="s">
        <v>2551</v>
      </c>
      <c r="C1137" s="656" t="s">
        <v>3721</v>
      </c>
      <c r="D1137" s="657" t="s">
        <v>2551</v>
      </c>
      <c r="E1137" s="656" t="s">
        <v>2306</v>
      </c>
      <c r="F1137" s="656" t="s">
        <v>4178</v>
      </c>
      <c r="G1137" s="658" t="s">
        <v>3725</v>
      </c>
      <c r="H1137" s="659" t="s">
        <v>2443</v>
      </c>
      <c r="I1137" s="658" t="s">
        <v>2328</v>
      </c>
      <c r="J1137" s="660">
        <v>829</v>
      </c>
    </row>
    <row r="1138" spans="1:10" ht="15">
      <c r="A1138" s="655" t="s">
        <v>2084</v>
      </c>
      <c r="B1138" s="656" t="s">
        <v>2551</v>
      </c>
      <c r="C1138" s="656" t="s">
        <v>3721</v>
      </c>
      <c r="D1138" s="657" t="s">
        <v>2551</v>
      </c>
      <c r="E1138" s="656" t="s">
        <v>2306</v>
      </c>
      <c r="F1138" s="656" t="s">
        <v>4178</v>
      </c>
      <c r="G1138" s="658" t="s">
        <v>3726</v>
      </c>
      <c r="H1138" s="659" t="s">
        <v>2445</v>
      </c>
      <c r="I1138" s="658" t="s">
        <v>2328</v>
      </c>
      <c r="J1138" s="660">
        <v>1449</v>
      </c>
    </row>
    <row r="1139" spans="1:10" ht="15">
      <c r="A1139" s="655" t="s">
        <v>2085</v>
      </c>
      <c r="B1139" s="656" t="s">
        <v>2551</v>
      </c>
      <c r="C1139" s="656" t="s">
        <v>3721</v>
      </c>
      <c r="D1139" s="657" t="s">
        <v>2551</v>
      </c>
      <c r="E1139" s="656" t="s">
        <v>2306</v>
      </c>
      <c r="F1139" s="656" t="s">
        <v>4178</v>
      </c>
      <c r="G1139" s="658" t="s">
        <v>3727</v>
      </c>
      <c r="H1139" s="659" t="s">
        <v>2449</v>
      </c>
      <c r="I1139" s="658" t="s">
        <v>2328</v>
      </c>
      <c r="J1139" s="660">
        <v>2249</v>
      </c>
    </row>
    <row r="1140" spans="1:10" ht="15">
      <c r="A1140" s="655" t="s">
        <v>2086</v>
      </c>
      <c r="B1140" s="656" t="s">
        <v>2551</v>
      </c>
      <c r="C1140" s="656" t="s">
        <v>3721</v>
      </c>
      <c r="D1140" s="657" t="s">
        <v>2551</v>
      </c>
      <c r="E1140" s="656" t="s">
        <v>2306</v>
      </c>
      <c r="F1140" s="656" t="s">
        <v>4179</v>
      </c>
      <c r="G1140" s="658" t="s">
        <v>3728</v>
      </c>
      <c r="H1140" s="659" t="s">
        <v>2443</v>
      </c>
      <c r="I1140" s="658" t="s">
        <v>2328</v>
      </c>
      <c r="J1140" s="660">
        <v>949</v>
      </c>
    </row>
    <row r="1141" spans="1:10" ht="15">
      <c r="A1141" s="655" t="s">
        <v>2087</v>
      </c>
      <c r="B1141" s="656" t="s">
        <v>2551</v>
      </c>
      <c r="C1141" s="656" t="s">
        <v>3721</v>
      </c>
      <c r="D1141" s="657" t="s">
        <v>2551</v>
      </c>
      <c r="E1141" s="656" t="s">
        <v>2306</v>
      </c>
      <c r="F1141" s="656" t="s">
        <v>4179</v>
      </c>
      <c r="G1141" s="658" t="s">
        <v>3729</v>
      </c>
      <c r="H1141" s="659" t="s">
        <v>2445</v>
      </c>
      <c r="I1141" s="658" t="s">
        <v>2328</v>
      </c>
      <c r="J1141" s="660">
        <v>1699</v>
      </c>
    </row>
    <row r="1142" spans="1:10" ht="15">
      <c r="A1142" s="655" t="s">
        <v>2088</v>
      </c>
      <c r="B1142" s="656" t="s">
        <v>2551</v>
      </c>
      <c r="C1142" s="656" t="s">
        <v>3721</v>
      </c>
      <c r="D1142" s="657" t="s">
        <v>2551</v>
      </c>
      <c r="E1142" s="656" t="s">
        <v>2306</v>
      </c>
      <c r="F1142" s="656" t="s">
        <v>4179</v>
      </c>
      <c r="G1142" s="658" t="s">
        <v>3730</v>
      </c>
      <c r="H1142" s="659" t="s">
        <v>2449</v>
      </c>
      <c r="I1142" s="658" t="s">
        <v>2328</v>
      </c>
      <c r="J1142" s="660">
        <v>2549</v>
      </c>
    </row>
    <row r="1143" spans="1:10" ht="15">
      <c r="A1143" s="655" t="s">
        <v>2089</v>
      </c>
      <c r="B1143" s="656" t="s">
        <v>2551</v>
      </c>
      <c r="C1143" s="656" t="s">
        <v>2962</v>
      </c>
      <c r="D1143" s="657" t="s">
        <v>2551</v>
      </c>
      <c r="E1143" s="656" t="s">
        <v>2358</v>
      </c>
      <c r="F1143" s="656" t="s">
        <v>4180</v>
      </c>
      <c r="G1143" s="658" t="s">
        <v>3731</v>
      </c>
      <c r="H1143" s="659" t="s">
        <v>2764</v>
      </c>
      <c r="I1143" s="658" t="s">
        <v>3732</v>
      </c>
      <c r="J1143" s="660">
        <v>49</v>
      </c>
    </row>
    <row r="1144" spans="1:10" ht="15">
      <c r="A1144" s="655" t="s">
        <v>2090</v>
      </c>
      <c r="B1144" s="656" t="s">
        <v>2551</v>
      </c>
      <c r="C1144" s="656" t="s">
        <v>2962</v>
      </c>
      <c r="D1144" s="657" t="s">
        <v>2551</v>
      </c>
      <c r="E1144" s="656" t="s">
        <v>2358</v>
      </c>
      <c r="F1144" s="656" t="s">
        <v>4180</v>
      </c>
      <c r="G1144" s="658" t="s">
        <v>3733</v>
      </c>
      <c r="H1144" s="659" t="s">
        <v>2395</v>
      </c>
      <c r="I1144" s="658" t="s">
        <v>3732</v>
      </c>
      <c r="J1144" s="660">
        <v>179</v>
      </c>
    </row>
    <row r="1145" spans="1:10" ht="15">
      <c r="A1145" s="655" t="s">
        <v>2091</v>
      </c>
      <c r="B1145" s="656" t="s">
        <v>2551</v>
      </c>
      <c r="C1145" s="656" t="s">
        <v>2962</v>
      </c>
      <c r="D1145" s="657" t="s">
        <v>2551</v>
      </c>
      <c r="E1145" s="656" t="s">
        <v>2358</v>
      </c>
      <c r="F1145" s="656" t="s">
        <v>4180</v>
      </c>
      <c r="G1145" s="658" t="s">
        <v>3734</v>
      </c>
      <c r="H1145" s="659" t="s">
        <v>2771</v>
      </c>
      <c r="I1145" s="658" t="s">
        <v>3732</v>
      </c>
      <c r="J1145" s="660">
        <v>529</v>
      </c>
    </row>
    <row r="1146" spans="1:10" ht="15">
      <c r="A1146" s="655" t="s">
        <v>2092</v>
      </c>
      <c r="B1146" s="656" t="s">
        <v>2551</v>
      </c>
      <c r="C1146" s="656" t="s">
        <v>2962</v>
      </c>
      <c r="D1146" s="657" t="s">
        <v>2551</v>
      </c>
      <c r="E1146" s="656" t="s">
        <v>2358</v>
      </c>
      <c r="F1146" s="656" t="s">
        <v>4180</v>
      </c>
      <c r="G1146" s="658" t="s">
        <v>3735</v>
      </c>
      <c r="H1146" s="659" t="s">
        <v>2773</v>
      </c>
      <c r="I1146" s="658" t="s">
        <v>3732</v>
      </c>
      <c r="J1146" s="660">
        <v>949</v>
      </c>
    </row>
    <row r="1147" spans="1:10" ht="15">
      <c r="A1147" s="655" t="s">
        <v>2093</v>
      </c>
      <c r="B1147" s="656" t="s">
        <v>2551</v>
      </c>
      <c r="C1147" s="656" t="s">
        <v>2552</v>
      </c>
      <c r="D1147" s="657" t="s">
        <v>2551</v>
      </c>
      <c r="E1147" s="656" t="s">
        <v>3203</v>
      </c>
      <c r="F1147" s="656" t="s">
        <v>4181</v>
      </c>
      <c r="G1147" s="658" t="s">
        <v>3736</v>
      </c>
      <c r="H1147" s="659" t="s">
        <v>690</v>
      </c>
      <c r="I1147" s="658" t="s">
        <v>2555</v>
      </c>
      <c r="J1147" s="660">
        <v>279</v>
      </c>
    </row>
    <row r="1148" spans="1:10" ht="15">
      <c r="A1148" s="655" t="s">
        <v>2094</v>
      </c>
      <c r="B1148" s="656" t="s">
        <v>2551</v>
      </c>
      <c r="C1148" s="656" t="s">
        <v>2552</v>
      </c>
      <c r="D1148" s="657" t="s">
        <v>2551</v>
      </c>
      <c r="E1148" s="656" t="s">
        <v>3203</v>
      </c>
      <c r="F1148" s="656" t="s">
        <v>4181</v>
      </c>
      <c r="G1148" s="658" t="s">
        <v>3737</v>
      </c>
      <c r="H1148" s="659" t="s">
        <v>3738</v>
      </c>
      <c r="I1148" s="658" t="s">
        <v>2555</v>
      </c>
      <c r="J1148" s="660">
        <v>599</v>
      </c>
    </row>
    <row r="1149" spans="1:10" ht="15">
      <c r="A1149" s="655" t="s">
        <v>2095</v>
      </c>
      <c r="B1149" s="656" t="s">
        <v>694</v>
      </c>
      <c r="C1149" s="656" t="s">
        <v>703</v>
      </c>
      <c r="D1149" s="657" t="s">
        <v>694</v>
      </c>
      <c r="E1149" s="656" t="s">
        <v>2909</v>
      </c>
      <c r="F1149" s="656" t="s">
        <v>4182</v>
      </c>
      <c r="G1149" s="658" t="s">
        <v>3739</v>
      </c>
      <c r="H1149" s="659" t="s">
        <v>690</v>
      </c>
      <c r="I1149" s="658" t="s">
        <v>3740</v>
      </c>
      <c r="J1149" s="660">
        <v>649</v>
      </c>
    </row>
    <row r="1150" spans="1:10" ht="15">
      <c r="A1150" s="655" t="s">
        <v>2096</v>
      </c>
      <c r="B1150" s="656" t="s">
        <v>694</v>
      </c>
      <c r="C1150" s="656" t="s">
        <v>703</v>
      </c>
      <c r="D1150" s="657" t="s">
        <v>694</v>
      </c>
      <c r="E1150" s="656" t="s">
        <v>2909</v>
      </c>
      <c r="F1150" s="656" t="s">
        <v>4182</v>
      </c>
      <c r="G1150" s="658" t="s">
        <v>3741</v>
      </c>
      <c r="H1150" s="659" t="s">
        <v>688</v>
      </c>
      <c r="I1150" s="658" t="s">
        <v>3740</v>
      </c>
      <c r="J1150" s="660">
        <v>1849</v>
      </c>
    </row>
    <row r="1151" spans="1:10" ht="15">
      <c r="A1151" s="655" t="s">
        <v>2097</v>
      </c>
      <c r="B1151" s="656" t="s">
        <v>694</v>
      </c>
      <c r="C1151" s="656" t="s">
        <v>703</v>
      </c>
      <c r="D1151" s="657" t="s">
        <v>694</v>
      </c>
      <c r="E1151" s="656" t="s">
        <v>2909</v>
      </c>
      <c r="F1151" s="656" t="s">
        <v>4182</v>
      </c>
      <c r="G1151" s="658" t="s">
        <v>3742</v>
      </c>
      <c r="H1151" s="659" t="s">
        <v>696</v>
      </c>
      <c r="I1151" s="658" t="s">
        <v>3740</v>
      </c>
      <c r="J1151" s="660">
        <v>5549</v>
      </c>
    </row>
    <row r="1152" spans="1:10" ht="15">
      <c r="A1152" s="655" t="s">
        <v>2098</v>
      </c>
      <c r="B1152" s="656" t="s">
        <v>694</v>
      </c>
      <c r="C1152" s="656" t="s">
        <v>703</v>
      </c>
      <c r="D1152" s="657" t="s">
        <v>694</v>
      </c>
      <c r="E1152" s="656" t="s">
        <v>2909</v>
      </c>
      <c r="F1152" s="656" t="s">
        <v>4182</v>
      </c>
      <c r="G1152" s="658" t="s">
        <v>3743</v>
      </c>
      <c r="H1152" s="659" t="s">
        <v>690</v>
      </c>
      <c r="I1152" s="658" t="s">
        <v>2730</v>
      </c>
      <c r="J1152" s="660">
        <v>649</v>
      </c>
    </row>
    <row r="1153" spans="1:10" ht="15">
      <c r="A1153" s="655" t="s">
        <v>2099</v>
      </c>
      <c r="B1153" s="656" t="s">
        <v>694</v>
      </c>
      <c r="C1153" s="656" t="s">
        <v>703</v>
      </c>
      <c r="D1153" s="657" t="s">
        <v>694</v>
      </c>
      <c r="E1153" s="656" t="s">
        <v>2909</v>
      </c>
      <c r="F1153" s="656" t="s">
        <v>4182</v>
      </c>
      <c r="G1153" s="658" t="s">
        <v>3744</v>
      </c>
      <c r="H1153" s="659" t="s">
        <v>688</v>
      </c>
      <c r="I1153" s="658" t="s">
        <v>2730</v>
      </c>
      <c r="J1153" s="660">
        <v>1849</v>
      </c>
    </row>
    <row r="1154" spans="1:10" ht="15">
      <c r="A1154" s="655" t="s">
        <v>2100</v>
      </c>
      <c r="B1154" s="656" t="s">
        <v>694</v>
      </c>
      <c r="C1154" s="656" t="s">
        <v>703</v>
      </c>
      <c r="D1154" s="657" t="s">
        <v>694</v>
      </c>
      <c r="E1154" s="656" t="s">
        <v>2909</v>
      </c>
      <c r="F1154" s="656" t="s">
        <v>4182</v>
      </c>
      <c r="G1154" s="658" t="s">
        <v>3745</v>
      </c>
      <c r="H1154" s="659" t="s">
        <v>696</v>
      </c>
      <c r="I1154" s="658" t="s">
        <v>2730</v>
      </c>
      <c r="J1154" s="660">
        <v>5549</v>
      </c>
    </row>
    <row r="1155" spans="1:10" ht="15">
      <c r="A1155" s="655" t="s">
        <v>2101</v>
      </c>
      <c r="B1155" s="656" t="s">
        <v>694</v>
      </c>
      <c r="C1155" s="656" t="s">
        <v>703</v>
      </c>
      <c r="D1155" s="657" t="s">
        <v>694</v>
      </c>
      <c r="E1155" s="656" t="s">
        <v>2909</v>
      </c>
      <c r="F1155" s="656" t="s">
        <v>4182</v>
      </c>
      <c r="G1155" s="658" t="s">
        <v>3746</v>
      </c>
      <c r="H1155" s="659" t="s">
        <v>690</v>
      </c>
      <c r="I1155" s="658" t="s">
        <v>3747</v>
      </c>
      <c r="J1155" s="660">
        <v>649</v>
      </c>
    </row>
    <row r="1156" spans="1:10" ht="15">
      <c r="A1156" s="655" t="s">
        <v>2102</v>
      </c>
      <c r="B1156" s="656" t="s">
        <v>694</v>
      </c>
      <c r="C1156" s="656" t="s">
        <v>703</v>
      </c>
      <c r="D1156" s="657" t="s">
        <v>694</v>
      </c>
      <c r="E1156" s="656" t="s">
        <v>2909</v>
      </c>
      <c r="F1156" s="656" t="s">
        <v>4182</v>
      </c>
      <c r="G1156" s="658" t="s">
        <v>3748</v>
      </c>
      <c r="H1156" s="659" t="s">
        <v>688</v>
      </c>
      <c r="I1156" s="658" t="s">
        <v>3747</v>
      </c>
      <c r="J1156" s="660">
        <v>1849</v>
      </c>
    </row>
    <row r="1157" spans="1:10" ht="15">
      <c r="A1157" s="655" t="s">
        <v>2103</v>
      </c>
      <c r="B1157" s="656" t="s">
        <v>694</v>
      </c>
      <c r="C1157" s="656" t="s">
        <v>703</v>
      </c>
      <c r="D1157" s="657" t="s">
        <v>694</v>
      </c>
      <c r="E1157" s="656" t="s">
        <v>2909</v>
      </c>
      <c r="F1157" s="656" t="s">
        <v>4182</v>
      </c>
      <c r="G1157" s="658" t="s">
        <v>3749</v>
      </c>
      <c r="H1157" s="659" t="s">
        <v>696</v>
      </c>
      <c r="I1157" s="658" t="s">
        <v>3747</v>
      </c>
      <c r="J1157" s="660">
        <v>5549</v>
      </c>
    </row>
    <row r="1158" spans="1:10" ht="15">
      <c r="A1158" s="655" t="s">
        <v>2104</v>
      </c>
      <c r="B1158" s="656" t="s">
        <v>694</v>
      </c>
      <c r="C1158" s="656" t="s">
        <v>703</v>
      </c>
      <c r="D1158" s="657" t="s">
        <v>694</v>
      </c>
      <c r="E1158" s="656" t="s">
        <v>2909</v>
      </c>
      <c r="F1158" s="656" t="s">
        <v>4182</v>
      </c>
      <c r="G1158" s="658" t="s">
        <v>3750</v>
      </c>
      <c r="H1158" s="659" t="s">
        <v>690</v>
      </c>
      <c r="I1158" s="658" t="s">
        <v>3648</v>
      </c>
      <c r="J1158" s="660">
        <v>649</v>
      </c>
    </row>
    <row r="1159" spans="1:10" ht="15">
      <c r="A1159" s="655" t="s">
        <v>2105</v>
      </c>
      <c r="B1159" s="656" t="s">
        <v>694</v>
      </c>
      <c r="C1159" s="656" t="s">
        <v>703</v>
      </c>
      <c r="D1159" s="657" t="s">
        <v>694</v>
      </c>
      <c r="E1159" s="656" t="s">
        <v>2909</v>
      </c>
      <c r="F1159" s="656" t="s">
        <v>4182</v>
      </c>
      <c r="G1159" s="658" t="s">
        <v>3751</v>
      </c>
      <c r="H1159" s="659" t="s">
        <v>688</v>
      </c>
      <c r="I1159" s="658" t="s">
        <v>3648</v>
      </c>
      <c r="J1159" s="660">
        <v>1849</v>
      </c>
    </row>
    <row r="1160" spans="1:10" ht="15">
      <c r="A1160" s="655" t="s">
        <v>2106</v>
      </c>
      <c r="B1160" s="656" t="s">
        <v>694</v>
      </c>
      <c r="C1160" s="656" t="s">
        <v>703</v>
      </c>
      <c r="D1160" s="657" t="s">
        <v>694</v>
      </c>
      <c r="E1160" s="656" t="s">
        <v>2909</v>
      </c>
      <c r="F1160" s="656" t="s">
        <v>4182</v>
      </c>
      <c r="G1160" s="658" t="s">
        <v>3752</v>
      </c>
      <c r="H1160" s="659" t="s">
        <v>696</v>
      </c>
      <c r="I1160" s="658" t="s">
        <v>3648</v>
      </c>
      <c r="J1160" s="660">
        <v>5549</v>
      </c>
    </row>
    <row r="1161" spans="1:10" ht="15">
      <c r="A1161" s="655" t="s">
        <v>2107</v>
      </c>
      <c r="B1161" s="656" t="s">
        <v>694</v>
      </c>
      <c r="C1161" s="656" t="s">
        <v>703</v>
      </c>
      <c r="D1161" s="657" t="s">
        <v>694</v>
      </c>
      <c r="E1161" s="656" t="s">
        <v>2909</v>
      </c>
      <c r="F1161" s="656" t="s">
        <v>4182</v>
      </c>
      <c r="G1161" s="658" t="s">
        <v>3753</v>
      </c>
      <c r="H1161" s="659" t="s">
        <v>690</v>
      </c>
      <c r="I1161" s="658" t="s">
        <v>2726</v>
      </c>
      <c r="J1161" s="660">
        <v>649</v>
      </c>
    </row>
    <row r="1162" spans="1:10" ht="15">
      <c r="A1162" s="655" t="s">
        <v>2108</v>
      </c>
      <c r="B1162" s="656" t="s">
        <v>694</v>
      </c>
      <c r="C1162" s="656" t="s">
        <v>703</v>
      </c>
      <c r="D1162" s="657" t="s">
        <v>694</v>
      </c>
      <c r="E1162" s="656" t="s">
        <v>2909</v>
      </c>
      <c r="F1162" s="656" t="s">
        <v>4182</v>
      </c>
      <c r="G1162" s="658" t="s">
        <v>3754</v>
      </c>
      <c r="H1162" s="659" t="s">
        <v>688</v>
      </c>
      <c r="I1162" s="658" t="s">
        <v>2726</v>
      </c>
      <c r="J1162" s="660">
        <v>1849</v>
      </c>
    </row>
    <row r="1163" spans="1:10" ht="15">
      <c r="A1163" s="655" t="s">
        <v>2109</v>
      </c>
      <c r="B1163" s="656" t="s">
        <v>694</v>
      </c>
      <c r="C1163" s="656" t="s">
        <v>703</v>
      </c>
      <c r="D1163" s="657" t="s">
        <v>694</v>
      </c>
      <c r="E1163" s="656" t="s">
        <v>2909</v>
      </c>
      <c r="F1163" s="656" t="s">
        <v>4182</v>
      </c>
      <c r="G1163" s="658" t="s">
        <v>3755</v>
      </c>
      <c r="H1163" s="659" t="s">
        <v>696</v>
      </c>
      <c r="I1163" s="658" t="s">
        <v>2726</v>
      </c>
      <c r="J1163" s="660">
        <v>5549</v>
      </c>
    </row>
    <row r="1164" spans="1:10" ht="15">
      <c r="A1164" s="655" t="s">
        <v>2110</v>
      </c>
      <c r="B1164" s="656" t="s">
        <v>694</v>
      </c>
      <c r="C1164" s="656" t="s">
        <v>703</v>
      </c>
      <c r="D1164" s="657" t="s">
        <v>694</v>
      </c>
      <c r="E1164" s="656" t="s">
        <v>2909</v>
      </c>
      <c r="F1164" s="656" t="s">
        <v>4182</v>
      </c>
      <c r="G1164" s="658" t="s">
        <v>3756</v>
      </c>
      <c r="H1164" s="659" t="s">
        <v>690</v>
      </c>
      <c r="I1164" s="658" t="s">
        <v>2734</v>
      </c>
      <c r="J1164" s="660">
        <v>649</v>
      </c>
    </row>
    <row r="1165" spans="1:10" ht="15">
      <c r="A1165" s="655" t="s">
        <v>2111</v>
      </c>
      <c r="B1165" s="656" t="s">
        <v>694</v>
      </c>
      <c r="C1165" s="656" t="s">
        <v>703</v>
      </c>
      <c r="D1165" s="657" t="s">
        <v>694</v>
      </c>
      <c r="E1165" s="656" t="s">
        <v>2909</v>
      </c>
      <c r="F1165" s="656" t="s">
        <v>4182</v>
      </c>
      <c r="G1165" s="658" t="s">
        <v>3757</v>
      </c>
      <c r="H1165" s="659" t="s">
        <v>688</v>
      </c>
      <c r="I1165" s="658" t="s">
        <v>2734</v>
      </c>
      <c r="J1165" s="660">
        <v>1849</v>
      </c>
    </row>
    <row r="1166" spans="1:10" ht="15">
      <c r="A1166" s="655" t="s">
        <v>2112</v>
      </c>
      <c r="B1166" s="656" t="s">
        <v>694</v>
      </c>
      <c r="C1166" s="656" t="s">
        <v>703</v>
      </c>
      <c r="D1166" s="657" t="s">
        <v>694</v>
      </c>
      <c r="E1166" s="656" t="s">
        <v>2909</v>
      </c>
      <c r="F1166" s="656" t="s">
        <v>4182</v>
      </c>
      <c r="G1166" s="658" t="s">
        <v>3758</v>
      </c>
      <c r="H1166" s="659" t="s">
        <v>696</v>
      </c>
      <c r="I1166" s="658" t="s">
        <v>2734</v>
      </c>
      <c r="J1166" s="660">
        <v>5549</v>
      </c>
    </row>
    <row r="1167" spans="1:10" ht="15">
      <c r="A1167" s="655" t="s">
        <v>2113</v>
      </c>
      <c r="B1167" s="656" t="s">
        <v>694</v>
      </c>
      <c r="C1167" s="656" t="s">
        <v>703</v>
      </c>
      <c r="D1167" s="657" t="s">
        <v>694</v>
      </c>
      <c r="E1167" s="656" t="s">
        <v>2909</v>
      </c>
      <c r="F1167" s="656" t="s">
        <v>4183</v>
      </c>
      <c r="G1167" s="658" t="s">
        <v>3759</v>
      </c>
      <c r="H1167" s="659" t="s">
        <v>690</v>
      </c>
      <c r="I1167" s="658" t="s">
        <v>3740</v>
      </c>
      <c r="J1167" s="660">
        <v>529</v>
      </c>
    </row>
    <row r="1168" spans="1:10" ht="15">
      <c r="A1168" s="655" t="s">
        <v>2114</v>
      </c>
      <c r="B1168" s="656" t="s">
        <v>694</v>
      </c>
      <c r="C1168" s="656" t="s">
        <v>703</v>
      </c>
      <c r="D1168" s="657" t="s">
        <v>694</v>
      </c>
      <c r="E1168" s="656" t="s">
        <v>2909</v>
      </c>
      <c r="F1168" s="656" t="s">
        <v>4183</v>
      </c>
      <c r="G1168" s="658" t="s">
        <v>3760</v>
      </c>
      <c r="H1168" s="659" t="s">
        <v>688</v>
      </c>
      <c r="I1168" s="658" t="s">
        <v>3740</v>
      </c>
      <c r="J1168" s="660">
        <v>1549</v>
      </c>
    </row>
    <row r="1169" spans="1:10" ht="15">
      <c r="A1169" s="655" t="s">
        <v>2115</v>
      </c>
      <c r="B1169" s="656" t="s">
        <v>694</v>
      </c>
      <c r="C1169" s="656" t="s">
        <v>703</v>
      </c>
      <c r="D1169" s="657" t="s">
        <v>694</v>
      </c>
      <c r="E1169" s="656" t="s">
        <v>2909</v>
      </c>
      <c r="F1169" s="656" t="s">
        <v>4183</v>
      </c>
      <c r="G1169" s="658" t="s">
        <v>3761</v>
      </c>
      <c r="H1169" s="659" t="s">
        <v>696</v>
      </c>
      <c r="I1169" s="658" t="s">
        <v>3740</v>
      </c>
      <c r="J1169" s="660">
        <v>4549</v>
      </c>
    </row>
    <row r="1170" spans="1:10" ht="15">
      <c r="A1170" s="655" t="s">
        <v>2116</v>
      </c>
      <c r="B1170" s="656" t="s">
        <v>694</v>
      </c>
      <c r="C1170" s="656" t="s">
        <v>703</v>
      </c>
      <c r="D1170" s="657" t="s">
        <v>694</v>
      </c>
      <c r="E1170" s="656" t="s">
        <v>2909</v>
      </c>
      <c r="F1170" s="656" t="s">
        <v>4183</v>
      </c>
      <c r="G1170" s="658" t="s">
        <v>3762</v>
      </c>
      <c r="H1170" s="659" t="s">
        <v>690</v>
      </c>
      <c r="I1170" s="658" t="s">
        <v>2742</v>
      </c>
      <c r="J1170" s="660">
        <v>529</v>
      </c>
    </row>
    <row r="1171" spans="1:10" ht="15">
      <c r="A1171" s="655" t="s">
        <v>2117</v>
      </c>
      <c r="B1171" s="656" t="s">
        <v>694</v>
      </c>
      <c r="C1171" s="656" t="s">
        <v>703</v>
      </c>
      <c r="D1171" s="657" t="s">
        <v>694</v>
      </c>
      <c r="E1171" s="656" t="s">
        <v>2909</v>
      </c>
      <c r="F1171" s="656" t="s">
        <v>4183</v>
      </c>
      <c r="G1171" s="658" t="s">
        <v>3763</v>
      </c>
      <c r="H1171" s="659" t="s">
        <v>688</v>
      </c>
      <c r="I1171" s="658" t="s">
        <v>2742</v>
      </c>
      <c r="J1171" s="660">
        <v>1549</v>
      </c>
    </row>
    <row r="1172" spans="1:10" ht="15">
      <c r="A1172" s="655" t="s">
        <v>2118</v>
      </c>
      <c r="B1172" s="656" t="s">
        <v>694</v>
      </c>
      <c r="C1172" s="656" t="s">
        <v>703</v>
      </c>
      <c r="D1172" s="657" t="s">
        <v>694</v>
      </c>
      <c r="E1172" s="656" t="s">
        <v>2909</v>
      </c>
      <c r="F1172" s="656" t="s">
        <v>4183</v>
      </c>
      <c r="G1172" s="658" t="s">
        <v>3764</v>
      </c>
      <c r="H1172" s="659" t="s">
        <v>696</v>
      </c>
      <c r="I1172" s="658" t="s">
        <v>2742</v>
      </c>
      <c r="J1172" s="660">
        <v>4549</v>
      </c>
    </row>
    <row r="1173" spans="1:10" ht="15">
      <c r="A1173" s="655" t="s">
        <v>2119</v>
      </c>
      <c r="B1173" s="656" t="s">
        <v>694</v>
      </c>
      <c r="C1173" s="656" t="s">
        <v>703</v>
      </c>
      <c r="D1173" s="657" t="s">
        <v>694</v>
      </c>
      <c r="E1173" s="656" t="s">
        <v>2909</v>
      </c>
      <c r="F1173" s="656" t="s">
        <v>4183</v>
      </c>
      <c r="G1173" s="658" t="s">
        <v>3765</v>
      </c>
      <c r="H1173" s="659" t="s">
        <v>690</v>
      </c>
      <c r="I1173" s="658" t="s">
        <v>3648</v>
      </c>
      <c r="J1173" s="660">
        <v>529</v>
      </c>
    </row>
    <row r="1174" spans="1:10" ht="15">
      <c r="A1174" s="655" t="s">
        <v>2120</v>
      </c>
      <c r="B1174" s="656" t="s">
        <v>694</v>
      </c>
      <c r="C1174" s="656" t="s">
        <v>703</v>
      </c>
      <c r="D1174" s="657" t="s">
        <v>694</v>
      </c>
      <c r="E1174" s="656" t="s">
        <v>2909</v>
      </c>
      <c r="F1174" s="656" t="s">
        <v>4183</v>
      </c>
      <c r="G1174" s="658" t="s">
        <v>3766</v>
      </c>
      <c r="H1174" s="659" t="s">
        <v>688</v>
      </c>
      <c r="I1174" s="658" t="s">
        <v>3648</v>
      </c>
      <c r="J1174" s="660">
        <v>1549</v>
      </c>
    </row>
    <row r="1175" spans="1:10" ht="15">
      <c r="A1175" s="655" t="s">
        <v>2121</v>
      </c>
      <c r="B1175" s="656" t="s">
        <v>694</v>
      </c>
      <c r="C1175" s="656" t="s">
        <v>703</v>
      </c>
      <c r="D1175" s="657" t="s">
        <v>694</v>
      </c>
      <c r="E1175" s="656" t="s">
        <v>2909</v>
      </c>
      <c r="F1175" s="656" t="s">
        <v>4183</v>
      </c>
      <c r="G1175" s="658" t="s">
        <v>3767</v>
      </c>
      <c r="H1175" s="659" t="s">
        <v>696</v>
      </c>
      <c r="I1175" s="658" t="s">
        <v>3648</v>
      </c>
      <c r="J1175" s="660">
        <v>4549</v>
      </c>
    </row>
    <row r="1176" spans="1:10" ht="15">
      <c r="A1176" s="655" t="s">
        <v>2122</v>
      </c>
      <c r="B1176" s="656" t="s">
        <v>694</v>
      </c>
      <c r="C1176" s="656" t="s">
        <v>703</v>
      </c>
      <c r="D1176" s="657" t="s">
        <v>694</v>
      </c>
      <c r="E1176" s="656" t="s">
        <v>2909</v>
      </c>
      <c r="F1176" s="656" t="s">
        <v>4183</v>
      </c>
      <c r="G1176" s="658" t="s">
        <v>3768</v>
      </c>
      <c r="H1176" s="659" t="s">
        <v>690</v>
      </c>
      <c r="I1176" s="658" t="s">
        <v>2726</v>
      </c>
      <c r="J1176" s="660">
        <v>529</v>
      </c>
    </row>
    <row r="1177" spans="1:10" ht="15">
      <c r="A1177" s="655" t="s">
        <v>2123</v>
      </c>
      <c r="B1177" s="656" t="s">
        <v>694</v>
      </c>
      <c r="C1177" s="656" t="s">
        <v>703</v>
      </c>
      <c r="D1177" s="657" t="s">
        <v>694</v>
      </c>
      <c r="E1177" s="656" t="s">
        <v>2909</v>
      </c>
      <c r="F1177" s="656" t="s">
        <v>4183</v>
      </c>
      <c r="G1177" s="658" t="s">
        <v>3769</v>
      </c>
      <c r="H1177" s="659" t="s">
        <v>688</v>
      </c>
      <c r="I1177" s="658" t="s">
        <v>2726</v>
      </c>
      <c r="J1177" s="660">
        <v>1549</v>
      </c>
    </row>
    <row r="1178" spans="1:10" ht="15">
      <c r="A1178" s="655" t="s">
        <v>2124</v>
      </c>
      <c r="B1178" s="656" t="s">
        <v>694</v>
      </c>
      <c r="C1178" s="656" t="s">
        <v>703</v>
      </c>
      <c r="D1178" s="657" t="s">
        <v>694</v>
      </c>
      <c r="E1178" s="656" t="s">
        <v>2909</v>
      </c>
      <c r="F1178" s="656" t="s">
        <v>4183</v>
      </c>
      <c r="G1178" s="658" t="s">
        <v>3770</v>
      </c>
      <c r="H1178" s="659" t="s">
        <v>696</v>
      </c>
      <c r="I1178" s="658" t="s">
        <v>2726</v>
      </c>
      <c r="J1178" s="660">
        <v>4549</v>
      </c>
    </row>
    <row r="1179" spans="1:10" ht="15">
      <c r="A1179" s="655" t="s">
        <v>2125</v>
      </c>
      <c r="B1179" s="656" t="s">
        <v>694</v>
      </c>
      <c r="C1179" s="656" t="s">
        <v>703</v>
      </c>
      <c r="D1179" s="657" t="s">
        <v>694</v>
      </c>
      <c r="E1179" s="656" t="s">
        <v>2909</v>
      </c>
      <c r="F1179" s="656" t="s">
        <v>4183</v>
      </c>
      <c r="G1179" s="658" t="s">
        <v>3771</v>
      </c>
      <c r="H1179" s="659" t="s">
        <v>690</v>
      </c>
      <c r="I1179" s="658" t="s">
        <v>2734</v>
      </c>
      <c r="J1179" s="660">
        <v>529</v>
      </c>
    </row>
    <row r="1180" spans="1:10" ht="15">
      <c r="A1180" s="655" t="s">
        <v>2126</v>
      </c>
      <c r="B1180" s="656" t="s">
        <v>694</v>
      </c>
      <c r="C1180" s="656" t="s">
        <v>703</v>
      </c>
      <c r="D1180" s="657" t="s">
        <v>694</v>
      </c>
      <c r="E1180" s="656" t="s">
        <v>2909</v>
      </c>
      <c r="F1180" s="656" t="s">
        <v>4183</v>
      </c>
      <c r="G1180" s="658" t="s">
        <v>3772</v>
      </c>
      <c r="H1180" s="659" t="s">
        <v>688</v>
      </c>
      <c r="I1180" s="658" t="s">
        <v>2734</v>
      </c>
      <c r="J1180" s="660">
        <v>1549</v>
      </c>
    </row>
    <row r="1181" spans="1:10" ht="15">
      <c r="A1181" s="655" t="s">
        <v>2127</v>
      </c>
      <c r="B1181" s="656" t="s">
        <v>694</v>
      </c>
      <c r="C1181" s="656" t="s">
        <v>703</v>
      </c>
      <c r="D1181" s="657" t="s">
        <v>694</v>
      </c>
      <c r="E1181" s="656" t="s">
        <v>2909</v>
      </c>
      <c r="F1181" s="656" t="s">
        <v>4183</v>
      </c>
      <c r="G1181" s="658" t="s">
        <v>3773</v>
      </c>
      <c r="H1181" s="659" t="s">
        <v>696</v>
      </c>
      <c r="I1181" s="658" t="s">
        <v>2734</v>
      </c>
      <c r="J1181" s="660">
        <v>4549</v>
      </c>
    </row>
    <row r="1182" spans="1:10" ht="15">
      <c r="A1182" s="655" t="s">
        <v>2128</v>
      </c>
      <c r="B1182" s="656" t="s">
        <v>694</v>
      </c>
      <c r="C1182" s="656" t="s">
        <v>703</v>
      </c>
      <c r="D1182" s="657" t="s">
        <v>694</v>
      </c>
      <c r="E1182" s="656" t="s">
        <v>2909</v>
      </c>
      <c r="F1182" s="656" t="s">
        <v>4183</v>
      </c>
      <c r="G1182" s="658" t="s">
        <v>3774</v>
      </c>
      <c r="H1182" s="659" t="s">
        <v>690</v>
      </c>
      <c r="I1182" s="658" t="s">
        <v>3747</v>
      </c>
      <c r="J1182" s="660">
        <v>529</v>
      </c>
    </row>
    <row r="1183" spans="1:10" ht="15">
      <c r="A1183" s="655" t="s">
        <v>2129</v>
      </c>
      <c r="B1183" s="656" t="s">
        <v>694</v>
      </c>
      <c r="C1183" s="656" t="s">
        <v>703</v>
      </c>
      <c r="D1183" s="657" t="s">
        <v>694</v>
      </c>
      <c r="E1183" s="656" t="s">
        <v>2909</v>
      </c>
      <c r="F1183" s="656" t="s">
        <v>4183</v>
      </c>
      <c r="G1183" s="658" t="s">
        <v>3775</v>
      </c>
      <c r="H1183" s="659" t="s">
        <v>688</v>
      </c>
      <c r="I1183" s="658" t="s">
        <v>3747</v>
      </c>
      <c r="J1183" s="660">
        <v>1549</v>
      </c>
    </row>
    <row r="1184" spans="1:10" ht="15">
      <c r="A1184" s="655" t="s">
        <v>2130</v>
      </c>
      <c r="B1184" s="656" t="s">
        <v>694</v>
      </c>
      <c r="C1184" s="656" t="s">
        <v>703</v>
      </c>
      <c r="D1184" s="657" t="s">
        <v>694</v>
      </c>
      <c r="E1184" s="656" t="s">
        <v>2909</v>
      </c>
      <c r="F1184" s="656" t="s">
        <v>4183</v>
      </c>
      <c r="G1184" s="658" t="s">
        <v>3776</v>
      </c>
      <c r="H1184" s="659" t="s">
        <v>696</v>
      </c>
      <c r="I1184" s="658" t="s">
        <v>3747</v>
      </c>
      <c r="J1184" s="660">
        <v>4549</v>
      </c>
    </row>
    <row r="1185" spans="1:10" ht="15">
      <c r="A1185" s="655" t="s">
        <v>2131</v>
      </c>
      <c r="B1185" s="656" t="s">
        <v>694</v>
      </c>
      <c r="C1185" s="656" t="s">
        <v>703</v>
      </c>
      <c r="D1185" s="657" t="s">
        <v>694</v>
      </c>
      <c r="E1185" s="656" t="s">
        <v>2909</v>
      </c>
      <c r="F1185" s="656" t="s">
        <v>4183</v>
      </c>
      <c r="G1185" s="658" t="s">
        <v>3777</v>
      </c>
      <c r="H1185" s="659" t="s">
        <v>690</v>
      </c>
      <c r="I1185" s="658" t="s">
        <v>2738</v>
      </c>
      <c r="J1185" s="660">
        <v>529</v>
      </c>
    </row>
    <row r="1186" spans="1:10" ht="15">
      <c r="A1186" s="655" t="s">
        <v>2132</v>
      </c>
      <c r="B1186" s="656" t="s">
        <v>694</v>
      </c>
      <c r="C1186" s="656" t="s">
        <v>703</v>
      </c>
      <c r="D1186" s="657" t="s">
        <v>694</v>
      </c>
      <c r="E1186" s="656" t="s">
        <v>2909</v>
      </c>
      <c r="F1186" s="656" t="s">
        <v>4183</v>
      </c>
      <c r="G1186" s="658" t="s">
        <v>3778</v>
      </c>
      <c r="H1186" s="659" t="s">
        <v>688</v>
      </c>
      <c r="I1186" s="658" t="s">
        <v>2738</v>
      </c>
      <c r="J1186" s="660">
        <v>1549</v>
      </c>
    </row>
    <row r="1187" spans="1:10" ht="15">
      <c r="A1187" s="655" t="s">
        <v>2133</v>
      </c>
      <c r="B1187" s="656" t="s">
        <v>694</v>
      </c>
      <c r="C1187" s="656" t="s">
        <v>703</v>
      </c>
      <c r="D1187" s="657" t="s">
        <v>694</v>
      </c>
      <c r="E1187" s="656" t="s">
        <v>2909</v>
      </c>
      <c r="F1187" s="656" t="s">
        <v>4183</v>
      </c>
      <c r="G1187" s="658" t="s">
        <v>3779</v>
      </c>
      <c r="H1187" s="659" t="s">
        <v>696</v>
      </c>
      <c r="I1187" s="658" t="s">
        <v>2738</v>
      </c>
      <c r="J1187" s="660">
        <v>4549</v>
      </c>
    </row>
    <row r="1188" spans="1:10" ht="15">
      <c r="A1188" s="655" t="s">
        <v>2134</v>
      </c>
      <c r="B1188" s="656" t="s">
        <v>694</v>
      </c>
      <c r="C1188" s="656" t="s">
        <v>703</v>
      </c>
      <c r="D1188" s="657" t="s">
        <v>694</v>
      </c>
      <c r="E1188" s="656" t="s">
        <v>3482</v>
      </c>
      <c r="F1188" s="656" t="s">
        <v>4184</v>
      </c>
      <c r="G1188" s="658" t="s">
        <v>3780</v>
      </c>
      <c r="H1188" s="659" t="s">
        <v>690</v>
      </c>
      <c r="I1188" s="658" t="s">
        <v>3178</v>
      </c>
      <c r="J1188" s="660">
        <v>679</v>
      </c>
    </row>
    <row r="1189" spans="1:10" ht="15">
      <c r="A1189" s="655" t="s">
        <v>2135</v>
      </c>
      <c r="B1189" s="656" t="s">
        <v>694</v>
      </c>
      <c r="C1189" s="656" t="s">
        <v>703</v>
      </c>
      <c r="D1189" s="657" t="s">
        <v>694</v>
      </c>
      <c r="E1189" s="656" t="s">
        <v>3482</v>
      </c>
      <c r="F1189" s="656" t="s">
        <v>4184</v>
      </c>
      <c r="G1189" s="658" t="s">
        <v>3781</v>
      </c>
      <c r="H1189" s="659" t="s">
        <v>688</v>
      </c>
      <c r="I1189" s="658" t="s">
        <v>3178</v>
      </c>
      <c r="J1189" s="660">
        <v>1899</v>
      </c>
    </row>
    <row r="1190" spans="1:10" ht="15">
      <c r="A1190" s="655" t="s">
        <v>2136</v>
      </c>
      <c r="B1190" s="656" t="s">
        <v>694</v>
      </c>
      <c r="C1190" s="656" t="s">
        <v>703</v>
      </c>
      <c r="D1190" s="657" t="s">
        <v>694</v>
      </c>
      <c r="E1190" s="656" t="s">
        <v>3482</v>
      </c>
      <c r="F1190" s="656" t="s">
        <v>4184</v>
      </c>
      <c r="G1190" s="658" t="s">
        <v>3782</v>
      </c>
      <c r="H1190" s="659" t="s">
        <v>696</v>
      </c>
      <c r="I1190" s="658" t="s">
        <v>3178</v>
      </c>
      <c r="J1190" s="660">
        <v>5649</v>
      </c>
    </row>
    <row r="1191" spans="1:10" ht="15">
      <c r="A1191" s="655" t="s">
        <v>2137</v>
      </c>
      <c r="B1191" s="656" t="s">
        <v>2551</v>
      </c>
      <c r="C1191" s="656" t="s">
        <v>2558</v>
      </c>
      <c r="D1191" s="657" t="s">
        <v>2551</v>
      </c>
      <c r="E1191" s="656" t="s">
        <v>2362</v>
      </c>
      <c r="F1191" s="656" t="s">
        <v>4185</v>
      </c>
      <c r="G1191" s="658" t="s">
        <v>3783</v>
      </c>
      <c r="H1191" s="659" t="s">
        <v>690</v>
      </c>
      <c r="I1191" s="658" t="s">
        <v>695</v>
      </c>
      <c r="J1191" s="660">
        <v>449</v>
      </c>
    </row>
    <row r="1192" spans="1:10" ht="15">
      <c r="A1192" s="655" t="s">
        <v>2138</v>
      </c>
      <c r="B1192" s="656" t="s">
        <v>2551</v>
      </c>
      <c r="C1192" s="656" t="s">
        <v>2558</v>
      </c>
      <c r="D1192" s="657" t="s">
        <v>2551</v>
      </c>
      <c r="E1192" s="656" t="s">
        <v>2362</v>
      </c>
      <c r="F1192" s="656" t="s">
        <v>4185</v>
      </c>
      <c r="G1192" s="658" t="s">
        <v>3784</v>
      </c>
      <c r="H1192" s="659" t="s">
        <v>688</v>
      </c>
      <c r="I1192" s="658" t="s">
        <v>695</v>
      </c>
      <c r="J1192" s="660">
        <v>1249</v>
      </c>
    </row>
    <row r="1193" spans="1:10" ht="15">
      <c r="A1193" s="655" t="s">
        <v>2139</v>
      </c>
      <c r="B1193" s="656" t="s">
        <v>2551</v>
      </c>
      <c r="C1193" s="656" t="s">
        <v>3721</v>
      </c>
      <c r="D1193" s="657" t="s">
        <v>2551</v>
      </c>
      <c r="E1193" s="656" t="s">
        <v>2362</v>
      </c>
      <c r="F1193" s="656" t="s">
        <v>4186</v>
      </c>
      <c r="G1193" s="658" t="s">
        <v>3785</v>
      </c>
      <c r="H1193" s="659" t="s">
        <v>2403</v>
      </c>
      <c r="I1193" s="658" t="s">
        <v>2328</v>
      </c>
      <c r="J1193" s="660">
        <v>3899</v>
      </c>
    </row>
    <row r="1194" spans="1:10" ht="15">
      <c r="A1194" s="655" t="s">
        <v>2140</v>
      </c>
      <c r="B1194" s="656" t="s">
        <v>2551</v>
      </c>
      <c r="C1194" s="656" t="s">
        <v>3721</v>
      </c>
      <c r="D1194" s="657" t="s">
        <v>2551</v>
      </c>
      <c r="E1194" s="656" t="s">
        <v>2362</v>
      </c>
      <c r="F1194" s="656" t="s">
        <v>4186</v>
      </c>
      <c r="G1194" s="658" t="s">
        <v>3786</v>
      </c>
      <c r="H1194" s="659" t="s">
        <v>2403</v>
      </c>
      <c r="I1194" s="658" t="s">
        <v>2399</v>
      </c>
      <c r="J1194" s="660">
        <v>3899</v>
      </c>
    </row>
    <row r="1195" spans="1:10" ht="15">
      <c r="A1195" s="655" t="s">
        <v>2141</v>
      </c>
      <c r="B1195" s="656" t="s">
        <v>2551</v>
      </c>
      <c r="C1195" s="656" t="s">
        <v>3721</v>
      </c>
      <c r="D1195" s="657" t="s">
        <v>2551</v>
      </c>
      <c r="E1195" s="656" t="s">
        <v>2362</v>
      </c>
      <c r="F1195" s="656" t="s">
        <v>4186</v>
      </c>
      <c r="G1195" s="658" t="s">
        <v>3787</v>
      </c>
      <c r="H1195" s="659" t="s">
        <v>2403</v>
      </c>
      <c r="I1195" s="658" t="s">
        <v>2408</v>
      </c>
      <c r="J1195" s="660">
        <v>3899</v>
      </c>
    </row>
    <row r="1196" spans="1:10" ht="15">
      <c r="A1196" s="655" t="s">
        <v>2142</v>
      </c>
      <c r="B1196" s="656" t="s">
        <v>2551</v>
      </c>
      <c r="C1196" s="656" t="s">
        <v>3721</v>
      </c>
      <c r="D1196" s="657" t="s">
        <v>2551</v>
      </c>
      <c r="E1196" s="656" t="s">
        <v>2362</v>
      </c>
      <c r="F1196" s="656" t="s">
        <v>4186</v>
      </c>
      <c r="G1196" s="658" t="s">
        <v>3788</v>
      </c>
      <c r="H1196" s="659" t="s">
        <v>2403</v>
      </c>
      <c r="I1196" s="658" t="s">
        <v>2412</v>
      </c>
      <c r="J1196" s="660">
        <v>3899</v>
      </c>
    </row>
    <row r="1197" spans="1:10" ht="15">
      <c r="A1197" s="655" t="s">
        <v>2143</v>
      </c>
      <c r="B1197" s="656" t="s">
        <v>2551</v>
      </c>
      <c r="C1197" s="656" t="s">
        <v>3721</v>
      </c>
      <c r="D1197" s="657" t="s">
        <v>2551</v>
      </c>
      <c r="E1197" s="656" t="s">
        <v>2362</v>
      </c>
      <c r="F1197" s="656" t="s">
        <v>4186</v>
      </c>
      <c r="G1197" s="658" t="s">
        <v>3789</v>
      </c>
      <c r="H1197" s="659" t="s">
        <v>2403</v>
      </c>
      <c r="I1197" s="658" t="s">
        <v>2416</v>
      </c>
      <c r="J1197" s="660">
        <v>3899</v>
      </c>
    </row>
    <row r="1198" spans="1:10" ht="15">
      <c r="A1198" s="655" t="s">
        <v>2144</v>
      </c>
      <c r="B1198" s="656" t="s">
        <v>2551</v>
      </c>
      <c r="C1198" s="656" t="s">
        <v>3721</v>
      </c>
      <c r="D1198" s="657" t="s">
        <v>2551</v>
      </c>
      <c r="E1198" s="656" t="s">
        <v>2362</v>
      </c>
      <c r="F1198" s="656" t="s">
        <v>4186</v>
      </c>
      <c r="G1198" s="658" t="s">
        <v>3790</v>
      </c>
      <c r="H1198" s="659" t="s">
        <v>2403</v>
      </c>
      <c r="I1198" s="658" t="s">
        <v>2420</v>
      </c>
      <c r="J1198" s="660">
        <v>3899</v>
      </c>
    </row>
    <row r="1199" spans="1:10" ht="15">
      <c r="A1199" s="655" t="s">
        <v>2145</v>
      </c>
      <c r="B1199" s="656" t="s">
        <v>2551</v>
      </c>
      <c r="C1199" s="656" t="s">
        <v>3721</v>
      </c>
      <c r="D1199" s="657" t="s">
        <v>2551</v>
      </c>
      <c r="E1199" s="656" t="s">
        <v>2362</v>
      </c>
      <c r="F1199" s="656" t="s">
        <v>4186</v>
      </c>
      <c r="G1199" s="658" t="s">
        <v>3791</v>
      </c>
      <c r="H1199" s="659" t="s">
        <v>2403</v>
      </c>
      <c r="I1199" s="658" t="s">
        <v>2424</v>
      </c>
      <c r="J1199" s="660">
        <v>3899</v>
      </c>
    </row>
    <row r="1200" spans="1:10" ht="15">
      <c r="A1200" s="655" t="s">
        <v>2146</v>
      </c>
      <c r="B1200" s="656" t="s">
        <v>2551</v>
      </c>
      <c r="C1200" s="656" t="s">
        <v>3721</v>
      </c>
      <c r="D1200" s="657" t="s">
        <v>2551</v>
      </c>
      <c r="E1200" s="656" t="s">
        <v>2362</v>
      </c>
      <c r="F1200" s="656" t="s">
        <v>4186</v>
      </c>
      <c r="G1200" s="658" t="s">
        <v>3792</v>
      </c>
      <c r="H1200" s="659" t="s">
        <v>2403</v>
      </c>
      <c r="I1200" s="658" t="s">
        <v>3709</v>
      </c>
      <c r="J1200" s="660">
        <v>3899</v>
      </c>
    </row>
    <row r="1201" spans="1:10" ht="15">
      <c r="A1201" s="655" t="s">
        <v>2147</v>
      </c>
      <c r="B1201" s="656" t="s">
        <v>2551</v>
      </c>
      <c r="C1201" s="656" t="s">
        <v>3721</v>
      </c>
      <c r="D1201" s="657" t="s">
        <v>2551</v>
      </c>
      <c r="E1201" s="656" t="s">
        <v>2362</v>
      </c>
      <c r="F1201" s="656" t="s">
        <v>4186</v>
      </c>
      <c r="G1201" s="658" t="s">
        <v>3793</v>
      </c>
      <c r="H1201" s="659" t="s">
        <v>2403</v>
      </c>
      <c r="I1201" s="658" t="s">
        <v>2432</v>
      </c>
      <c r="J1201" s="660">
        <v>3899</v>
      </c>
    </row>
    <row r="1202" spans="1:10" ht="15">
      <c r="A1202" s="655" t="s">
        <v>2148</v>
      </c>
      <c r="B1202" s="656" t="s">
        <v>694</v>
      </c>
      <c r="C1202" s="656" t="s">
        <v>703</v>
      </c>
      <c r="D1202" s="657" t="s">
        <v>694</v>
      </c>
      <c r="E1202" s="656" t="s">
        <v>2306</v>
      </c>
      <c r="F1202" s="656" t="s">
        <v>4187</v>
      </c>
      <c r="G1202" s="658" t="s">
        <v>3794</v>
      </c>
      <c r="H1202" s="659" t="s">
        <v>690</v>
      </c>
      <c r="I1202" s="658" t="s">
        <v>695</v>
      </c>
      <c r="J1202" s="660">
        <v>829</v>
      </c>
    </row>
    <row r="1203" spans="1:10" ht="15">
      <c r="A1203" s="655" t="s">
        <v>2149</v>
      </c>
      <c r="B1203" s="656" t="s">
        <v>694</v>
      </c>
      <c r="C1203" s="656" t="s">
        <v>703</v>
      </c>
      <c r="D1203" s="657" t="s">
        <v>694</v>
      </c>
      <c r="E1203" s="656" t="s">
        <v>2306</v>
      </c>
      <c r="F1203" s="656" t="s">
        <v>4187</v>
      </c>
      <c r="G1203" s="658" t="s">
        <v>3795</v>
      </c>
      <c r="H1203" s="659" t="s">
        <v>688</v>
      </c>
      <c r="I1203" s="658" t="s">
        <v>695</v>
      </c>
      <c r="J1203" s="660">
        <v>2349</v>
      </c>
    </row>
    <row r="1204" spans="1:10" ht="15">
      <c r="A1204" s="655" t="s">
        <v>2150</v>
      </c>
      <c r="B1204" s="656" t="s">
        <v>694</v>
      </c>
      <c r="C1204" s="656" t="s">
        <v>703</v>
      </c>
      <c r="D1204" s="657" t="s">
        <v>694</v>
      </c>
      <c r="E1204" s="656" t="s">
        <v>2306</v>
      </c>
      <c r="F1204" s="656" t="s">
        <v>4187</v>
      </c>
      <c r="G1204" s="658" t="s">
        <v>3796</v>
      </c>
      <c r="H1204" s="659" t="s">
        <v>689</v>
      </c>
      <c r="I1204" s="658" t="s">
        <v>695</v>
      </c>
      <c r="J1204" s="660">
        <v>6999</v>
      </c>
    </row>
    <row r="1205" spans="1:10" ht="15">
      <c r="A1205" s="655" t="s">
        <v>2151</v>
      </c>
      <c r="B1205" s="656" t="s">
        <v>694</v>
      </c>
      <c r="C1205" s="656" t="s">
        <v>703</v>
      </c>
      <c r="D1205" s="657" t="s">
        <v>694</v>
      </c>
      <c r="E1205" s="656" t="s">
        <v>2306</v>
      </c>
      <c r="F1205" s="656" t="s">
        <v>4187</v>
      </c>
      <c r="G1205" s="658" t="s">
        <v>3797</v>
      </c>
      <c r="H1205" s="659" t="s">
        <v>690</v>
      </c>
      <c r="I1205" s="658" t="s">
        <v>2312</v>
      </c>
      <c r="J1205" s="660">
        <v>699</v>
      </c>
    </row>
    <row r="1206" spans="1:10" ht="15">
      <c r="A1206" s="655" t="s">
        <v>2152</v>
      </c>
      <c r="B1206" s="656" t="s">
        <v>694</v>
      </c>
      <c r="C1206" s="656" t="s">
        <v>703</v>
      </c>
      <c r="D1206" s="657" t="s">
        <v>694</v>
      </c>
      <c r="E1206" s="656" t="s">
        <v>2306</v>
      </c>
      <c r="F1206" s="656" t="s">
        <v>4187</v>
      </c>
      <c r="G1206" s="658" t="s">
        <v>3798</v>
      </c>
      <c r="H1206" s="659" t="s">
        <v>688</v>
      </c>
      <c r="I1206" s="658" t="s">
        <v>2312</v>
      </c>
      <c r="J1206" s="660">
        <v>1999</v>
      </c>
    </row>
    <row r="1207" spans="1:10" ht="15">
      <c r="A1207" s="655" t="s">
        <v>2153</v>
      </c>
      <c r="B1207" s="656" t="s">
        <v>694</v>
      </c>
      <c r="C1207" s="656" t="s">
        <v>703</v>
      </c>
      <c r="D1207" s="657" t="s">
        <v>694</v>
      </c>
      <c r="E1207" s="656" t="s">
        <v>2306</v>
      </c>
      <c r="F1207" s="656" t="s">
        <v>4187</v>
      </c>
      <c r="G1207" s="658" t="s">
        <v>3799</v>
      </c>
      <c r="H1207" s="659" t="s">
        <v>689</v>
      </c>
      <c r="I1207" s="658" t="s">
        <v>2312</v>
      </c>
      <c r="J1207" s="660">
        <v>5999</v>
      </c>
    </row>
    <row r="1208" spans="1:10" ht="15">
      <c r="A1208" s="655" t="s">
        <v>2154</v>
      </c>
      <c r="B1208" s="656" t="s">
        <v>2299</v>
      </c>
      <c r="C1208" s="656" t="s">
        <v>2299</v>
      </c>
      <c r="D1208" s="657" t="s">
        <v>2299</v>
      </c>
      <c r="E1208" s="656" t="s">
        <v>3800</v>
      </c>
      <c r="F1208" s="656" t="s">
        <v>4188</v>
      </c>
      <c r="G1208" s="658" t="s">
        <v>3801</v>
      </c>
      <c r="H1208" s="659" t="s">
        <v>3802</v>
      </c>
      <c r="I1208" s="658" t="s">
        <v>3620</v>
      </c>
      <c r="J1208" s="660">
        <v>1799</v>
      </c>
    </row>
    <row r="1209" spans="1:10" ht="15">
      <c r="A1209" s="655" t="s">
        <v>2155</v>
      </c>
      <c r="B1209" s="656" t="s">
        <v>2299</v>
      </c>
      <c r="C1209" s="656" t="s">
        <v>2299</v>
      </c>
      <c r="D1209" s="657" t="s">
        <v>2299</v>
      </c>
      <c r="E1209" s="656" t="s">
        <v>3800</v>
      </c>
      <c r="F1209" s="656" t="s">
        <v>4188</v>
      </c>
      <c r="G1209" s="658" t="s">
        <v>3803</v>
      </c>
      <c r="H1209" s="659" t="s">
        <v>3804</v>
      </c>
      <c r="I1209" s="658" t="s">
        <v>3620</v>
      </c>
      <c r="J1209" s="660">
        <v>2699</v>
      </c>
    </row>
    <row r="1210" spans="1:10" ht="15">
      <c r="A1210" s="655" t="s">
        <v>2156</v>
      </c>
      <c r="B1210" s="656" t="s">
        <v>2299</v>
      </c>
      <c r="C1210" s="656" t="s">
        <v>2299</v>
      </c>
      <c r="D1210" s="657" t="s">
        <v>2299</v>
      </c>
      <c r="E1210" s="656" t="s">
        <v>3800</v>
      </c>
      <c r="F1210" s="656" t="s">
        <v>4188</v>
      </c>
      <c r="G1210" s="658" t="s">
        <v>3805</v>
      </c>
      <c r="H1210" s="659" t="s">
        <v>3802</v>
      </c>
      <c r="I1210" s="658" t="s">
        <v>3620</v>
      </c>
      <c r="J1210" s="660">
        <v>1799</v>
      </c>
    </row>
    <row r="1211" spans="1:10" ht="15">
      <c r="A1211" s="655" t="s">
        <v>2157</v>
      </c>
      <c r="B1211" s="656" t="s">
        <v>2299</v>
      </c>
      <c r="C1211" s="656" t="s">
        <v>2299</v>
      </c>
      <c r="D1211" s="657" t="s">
        <v>2299</v>
      </c>
      <c r="E1211" s="656" t="s">
        <v>3800</v>
      </c>
      <c r="F1211" s="656" t="s">
        <v>4188</v>
      </c>
      <c r="G1211" s="658" t="s">
        <v>3806</v>
      </c>
      <c r="H1211" s="659" t="s">
        <v>3804</v>
      </c>
      <c r="I1211" s="658" t="s">
        <v>3620</v>
      </c>
      <c r="J1211" s="660">
        <v>2699</v>
      </c>
    </row>
    <row r="1212" spans="1:10" ht="15">
      <c r="A1212" s="655" t="s">
        <v>2158</v>
      </c>
      <c r="B1212" s="656" t="s">
        <v>2299</v>
      </c>
      <c r="C1212" s="656" t="s">
        <v>2299</v>
      </c>
      <c r="D1212" s="657" t="s">
        <v>2299</v>
      </c>
      <c r="E1212" s="656" t="s">
        <v>3800</v>
      </c>
      <c r="F1212" s="656" t="s">
        <v>4189</v>
      </c>
      <c r="G1212" s="658" t="s">
        <v>3807</v>
      </c>
      <c r="H1212" s="659" t="s">
        <v>3802</v>
      </c>
      <c r="I1212" s="658" t="s">
        <v>3620</v>
      </c>
      <c r="J1212" s="660">
        <v>1799</v>
      </c>
    </row>
    <row r="1213" spans="1:10" ht="15">
      <c r="A1213" s="655" t="s">
        <v>2159</v>
      </c>
      <c r="B1213" s="656" t="s">
        <v>2299</v>
      </c>
      <c r="C1213" s="656" t="s">
        <v>2299</v>
      </c>
      <c r="D1213" s="657" t="s">
        <v>2299</v>
      </c>
      <c r="E1213" s="656" t="s">
        <v>3800</v>
      </c>
      <c r="F1213" s="656" t="s">
        <v>4189</v>
      </c>
      <c r="G1213" s="658" t="s">
        <v>3808</v>
      </c>
      <c r="H1213" s="659" t="s">
        <v>3804</v>
      </c>
      <c r="I1213" s="658" t="s">
        <v>3620</v>
      </c>
      <c r="J1213" s="660">
        <v>2699</v>
      </c>
    </row>
    <row r="1214" spans="1:10" ht="15">
      <c r="A1214" s="655" t="s">
        <v>2160</v>
      </c>
      <c r="B1214" s="656" t="s">
        <v>2299</v>
      </c>
      <c r="C1214" s="656" t="s">
        <v>2299</v>
      </c>
      <c r="D1214" s="657" t="s">
        <v>2299</v>
      </c>
      <c r="E1214" s="656" t="s">
        <v>3809</v>
      </c>
      <c r="F1214" s="656" t="s">
        <v>4190</v>
      </c>
      <c r="G1214" s="658" t="s">
        <v>3810</v>
      </c>
      <c r="H1214" s="659" t="s">
        <v>688</v>
      </c>
      <c r="I1214" s="658" t="s">
        <v>3500</v>
      </c>
      <c r="J1214" s="660">
        <v>499</v>
      </c>
    </row>
    <row r="1215" spans="1:10" ht="15">
      <c r="A1215" s="655" t="s">
        <v>2161</v>
      </c>
      <c r="B1215" s="656" t="s">
        <v>2299</v>
      </c>
      <c r="C1215" s="656" t="s">
        <v>2299</v>
      </c>
      <c r="D1215" s="657" t="s">
        <v>2299</v>
      </c>
      <c r="E1215" s="656" t="s">
        <v>3809</v>
      </c>
      <c r="F1215" s="656" t="s">
        <v>4190</v>
      </c>
      <c r="G1215" s="658" t="s">
        <v>3811</v>
      </c>
      <c r="H1215" s="659" t="s">
        <v>689</v>
      </c>
      <c r="I1215" s="658" t="s">
        <v>3500</v>
      </c>
      <c r="J1215" s="660">
        <v>1499</v>
      </c>
    </row>
    <row r="1216" spans="1:10" ht="15">
      <c r="A1216" s="655" t="s">
        <v>2162</v>
      </c>
      <c r="B1216" s="656" t="s">
        <v>694</v>
      </c>
      <c r="C1216" s="656" t="s">
        <v>694</v>
      </c>
      <c r="D1216" s="657" t="s">
        <v>694</v>
      </c>
      <c r="E1216" s="656" t="s">
        <v>2358</v>
      </c>
      <c r="F1216" s="656" t="s">
        <v>4146</v>
      </c>
      <c r="G1216" s="658" t="s">
        <v>3812</v>
      </c>
      <c r="H1216" s="659" t="s">
        <v>3494</v>
      </c>
      <c r="I1216" s="658" t="s">
        <v>2328</v>
      </c>
      <c r="J1216" s="660">
        <v>329</v>
      </c>
    </row>
    <row r="1217" spans="1:10" ht="15">
      <c r="A1217" s="655" t="s">
        <v>2163</v>
      </c>
      <c r="B1217" s="656" t="s">
        <v>694</v>
      </c>
      <c r="C1217" s="656" t="s">
        <v>694</v>
      </c>
      <c r="D1217" s="657" t="s">
        <v>694</v>
      </c>
      <c r="E1217" s="656" t="s">
        <v>2358</v>
      </c>
      <c r="F1217" s="656" t="s">
        <v>4146</v>
      </c>
      <c r="G1217" s="658" t="s">
        <v>3813</v>
      </c>
      <c r="H1217" s="659" t="s">
        <v>2755</v>
      </c>
      <c r="I1217" s="658" t="s">
        <v>2328</v>
      </c>
      <c r="J1217" s="660">
        <v>729</v>
      </c>
    </row>
    <row r="1218" spans="1:10" ht="15">
      <c r="A1218" s="655" t="s">
        <v>2164</v>
      </c>
      <c r="B1218" s="656" t="s">
        <v>2551</v>
      </c>
      <c r="C1218" s="656" t="s">
        <v>2558</v>
      </c>
      <c r="D1218" s="657" t="s">
        <v>2551</v>
      </c>
      <c r="E1218" s="656" t="s">
        <v>2306</v>
      </c>
      <c r="F1218" s="656" t="s">
        <v>3998</v>
      </c>
      <c r="G1218" s="658" t="s">
        <v>3814</v>
      </c>
      <c r="H1218" s="659" t="s">
        <v>690</v>
      </c>
      <c r="I1218" s="658" t="s">
        <v>2644</v>
      </c>
      <c r="J1218" s="660">
        <v>229</v>
      </c>
    </row>
    <row r="1219" spans="1:10" ht="15">
      <c r="A1219" s="655" t="s">
        <v>2165</v>
      </c>
      <c r="B1219" s="656" t="s">
        <v>2551</v>
      </c>
      <c r="C1219" s="656" t="s">
        <v>2558</v>
      </c>
      <c r="D1219" s="657" t="s">
        <v>2551</v>
      </c>
      <c r="E1219" s="656" t="s">
        <v>2306</v>
      </c>
      <c r="F1219" s="656" t="s">
        <v>3998</v>
      </c>
      <c r="G1219" s="658" t="s">
        <v>3815</v>
      </c>
      <c r="H1219" s="659" t="s">
        <v>2632</v>
      </c>
      <c r="I1219" s="658" t="s">
        <v>2644</v>
      </c>
      <c r="J1219" s="660">
        <v>429</v>
      </c>
    </row>
    <row r="1220" spans="1:10" ht="15">
      <c r="A1220" s="655" t="s">
        <v>2166</v>
      </c>
      <c r="B1220" s="656" t="s">
        <v>2551</v>
      </c>
      <c r="C1220" s="656" t="s">
        <v>2558</v>
      </c>
      <c r="D1220" s="657" t="s">
        <v>2551</v>
      </c>
      <c r="E1220" s="656" t="s">
        <v>2306</v>
      </c>
      <c r="F1220" s="656" t="s">
        <v>3998</v>
      </c>
      <c r="G1220" s="658" t="s">
        <v>3816</v>
      </c>
      <c r="H1220" s="659" t="s">
        <v>2562</v>
      </c>
      <c r="I1220" s="658" t="s">
        <v>2644</v>
      </c>
      <c r="J1220" s="660">
        <v>999</v>
      </c>
    </row>
    <row r="1221" spans="1:10" ht="15">
      <c r="A1221" s="655" t="s">
        <v>2167</v>
      </c>
      <c r="B1221" s="656" t="s">
        <v>2551</v>
      </c>
      <c r="C1221" s="656" t="s">
        <v>2558</v>
      </c>
      <c r="D1221" s="657" t="s">
        <v>2551</v>
      </c>
      <c r="E1221" s="656" t="s">
        <v>2306</v>
      </c>
      <c r="F1221" s="656" t="s">
        <v>3998</v>
      </c>
      <c r="G1221" s="658" t="s">
        <v>3817</v>
      </c>
      <c r="H1221" s="659" t="s">
        <v>689</v>
      </c>
      <c r="I1221" s="658" t="s">
        <v>2644</v>
      </c>
      <c r="J1221" s="660">
        <v>1899</v>
      </c>
    </row>
    <row r="1222" spans="1:10" ht="15">
      <c r="A1222" s="655" t="s">
        <v>2169</v>
      </c>
      <c r="B1222" s="656" t="s">
        <v>2551</v>
      </c>
      <c r="C1222" s="656" t="s">
        <v>3721</v>
      </c>
      <c r="D1222" s="657" t="s">
        <v>2551</v>
      </c>
      <c r="E1222" s="656" t="s">
        <v>2362</v>
      </c>
      <c r="F1222" s="656" t="s">
        <v>4186</v>
      </c>
      <c r="G1222" s="658" t="s">
        <v>3819</v>
      </c>
      <c r="H1222" s="659" t="s">
        <v>2403</v>
      </c>
      <c r="I1222" s="658" t="s">
        <v>2428</v>
      </c>
      <c r="J1222" s="660">
        <v>3899</v>
      </c>
    </row>
    <row r="1223" spans="1:10" ht="15">
      <c r="A1223" s="655" t="s">
        <v>2170</v>
      </c>
      <c r="B1223" s="656" t="s">
        <v>2551</v>
      </c>
      <c r="C1223" s="656" t="s">
        <v>2558</v>
      </c>
      <c r="D1223" s="657" t="s">
        <v>2551</v>
      </c>
      <c r="E1223" s="656" t="s">
        <v>2362</v>
      </c>
      <c r="F1223" s="656" t="s">
        <v>4185</v>
      </c>
      <c r="G1223" s="658" t="s">
        <v>3820</v>
      </c>
      <c r="H1223" s="659" t="s">
        <v>690</v>
      </c>
      <c r="I1223" s="658" t="s">
        <v>2328</v>
      </c>
      <c r="J1223" s="660">
        <v>449</v>
      </c>
    </row>
    <row r="1224" spans="1:10" ht="15">
      <c r="A1224" s="655" t="s">
        <v>2171</v>
      </c>
      <c r="B1224" s="656" t="s">
        <v>2551</v>
      </c>
      <c r="C1224" s="656" t="s">
        <v>2558</v>
      </c>
      <c r="D1224" s="657" t="s">
        <v>2551</v>
      </c>
      <c r="E1224" s="656" t="s">
        <v>2362</v>
      </c>
      <c r="F1224" s="656" t="s">
        <v>4185</v>
      </c>
      <c r="G1224" s="658" t="s">
        <v>3821</v>
      </c>
      <c r="H1224" s="659" t="s">
        <v>688</v>
      </c>
      <c r="I1224" s="658" t="s">
        <v>2328</v>
      </c>
      <c r="J1224" s="660">
        <v>1249</v>
      </c>
    </row>
    <row r="1225" spans="1:10" ht="15">
      <c r="A1225" s="655" t="s">
        <v>2172</v>
      </c>
      <c r="B1225" s="656" t="s">
        <v>2383</v>
      </c>
      <c r="C1225" s="656" t="s">
        <v>2435</v>
      </c>
      <c r="D1225" s="657" t="s">
        <v>2383</v>
      </c>
      <c r="E1225" s="656" t="s">
        <v>691</v>
      </c>
      <c r="F1225" s="656" t="s">
        <v>4191</v>
      </c>
      <c r="G1225" s="658" t="s">
        <v>3822</v>
      </c>
      <c r="H1225" s="659" t="s">
        <v>2764</v>
      </c>
      <c r="I1225" s="658" t="s">
        <v>2328</v>
      </c>
      <c r="J1225" s="660">
        <v>129</v>
      </c>
    </row>
    <row r="1226" spans="1:10" ht="15">
      <c r="A1226" s="655" t="s">
        <v>2173</v>
      </c>
      <c r="B1226" s="656" t="s">
        <v>2383</v>
      </c>
      <c r="C1226" s="656" t="s">
        <v>2435</v>
      </c>
      <c r="D1226" s="657" t="s">
        <v>2383</v>
      </c>
      <c r="E1226" s="656" t="s">
        <v>691</v>
      </c>
      <c r="F1226" s="656" t="s">
        <v>4191</v>
      </c>
      <c r="G1226" s="658" t="s">
        <v>3823</v>
      </c>
      <c r="H1226" s="659" t="s">
        <v>2447</v>
      </c>
      <c r="I1226" s="658" t="s">
        <v>2328</v>
      </c>
      <c r="J1226" s="660">
        <v>229</v>
      </c>
    </row>
    <row r="1227" spans="1:10" ht="15">
      <c r="A1227" s="655" t="s">
        <v>2174</v>
      </c>
      <c r="B1227" s="656" t="s">
        <v>2383</v>
      </c>
      <c r="C1227" s="656" t="s">
        <v>2435</v>
      </c>
      <c r="D1227" s="657" t="s">
        <v>2383</v>
      </c>
      <c r="E1227" s="656" t="s">
        <v>691</v>
      </c>
      <c r="F1227" s="656" t="s">
        <v>4191</v>
      </c>
      <c r="G1227" s="658" t="s">
        <v>3824</v>
      </c>
      <c r="H1227" s="659" t="s">
        <v>2451</v>
      </c>
      <c r="I1227" s="658" t="s">
        <v>2328</v>
      </c>
      <c r="J1227" s="660">
        <v>479</v>
      </c>
    </row>
    <row r="1228" spans="1:10" ht="15">
      <c r="A1228" s="655" t="s">
        <v>2175</v>
      </c>
      <c r="B1228" s="656" t="s">
        <v>2383</v>
      </c>
      <c r="C1228" s="656" t="s">
        <v>2435</v>
      </c>
      <c r="D1228" s="657" t="s">
        <v>2383</v>
      </c>
      <c r="E1228" s="656" t="s">
        <v>691</v>
      </c>
      <c r="F1228" s="656" t="s">
        <v>4191</v>
      </c>
      <c r="G1228" s="658" t="s">
        <v>3825</v>
      </c>
      <c r="H1228" s="659" t="s">
        <v>2443</v>
      </c>
      <c r="I1228" s="658" t="s">
        <v>2328</v>
      </c>
      <c r="J1228" s="660">
        <v>899</v>
      </c>
    </row>
    <row r="1229" spans="1:10" ht="15">
      <c r="A1229" s="655" t="s">
        <v>2176</v>
      </c>
      <c r="B1229" s="656" t="s">
        <v>2551</v>
      </c>
      <c r="C1229" s="656" t="s">
        <v>3721</v>
      </c>
      <c r="D1229" s="657" t="s">
        <v>2551</v>
      </c>
      <c r="E1229" s="656" t="s">
        <v>691</v>
      </c>
      <c r="F1229" s="656" t="s">
        <v>4192</v>
      </c>
      <c r="G1229" s="658" t="s">
        <v>3826</v>
      </c>
      <c r="H1229" s="659" t="s">
        <v>689</v>
      </c>
      <c r="I1229" s="658" t="s">
        <v>2308</v>
      </c>
      <c r="J1229" s="660">
        <v>1949</v>
      </c>
    </row>
    <row r="1230" spans="1:10" ht="15">
      <c r="A1230" s="655" t="s">
        <v>2177</v>
      </c>
      <c r="B1230" s="656" t="s">
        <v>2551</v>
      </c>
      <c r="C1230" s="656" t="s">
        <v>3721</v>
      </c>
      <c r="D1230" s="657" t="s">
        <v>2551</v>
      </c>
      <c r="E1230" s="656" t="s">
        <v>691</v>
      </c>
      <c r="F1230" s="656" t="s">
        <v>4192</v>
      </c>
      <c r="G1230" s="658" t="s">
        <v>3827</v>
      </c>
      <c r="H1230" s="659" t="s">
        <v>2336</v>
      </c>
      <c r="I1230" s="658" t="s">
        <v>2308</v>
      </c>
      <c r="J1230" s="660">
        <v>3599</v>
      </c>
    </row>
    <row r="1231" spans="1:10" ht="15">
      <c r="A1231" s="655" t="s">
        <v>2178</v>
      </c>
      <c r="B1231" s="656" t="s">
        <v>2551</v>
      </c>
      <c r="C1231" s="656" t="s">
        <v>3721</v>
      </c>
      <c r="D1231" s="657" t="s">
        <v>2551</v>
      </c>
      <c r="E1231" s="656" t="s">
        <v>691</v>
      </c>
      <c r="F1231" s="656" t="s">
        <v>4192</v>
      </c>
      <c r="G1231" s="658" t="s">
        <v>3828</v>
      </c>
      <c r="H1231" s="659" t="s">
        <v>689</v>
      </c>
      <c r="I1231" s="658" t="s">
        <v>2644</v>
      </c>
      <c r="J1231" s="660">
        <v>1699</v>
      </c>
    </row>
    <row r="1232" spans="1:10" ht="15">
      <c r="A1232" s="655" t="s">
        <v>2179</v>
      </c>
      <c r="B1232" s="656" t="s">
        <v>2551</v>
      </c>
      <c r="C1232" s="656" t="s">
        <v>3721</v>
      </c>
      <c r="D1232" s="657" t="s">
        <v>2551</v>
      </c>
      <c r="E1232" s="656" t="s">
        <v>691</v>
      </c>
      <c r="F1232" s="656" t="s">
        <v>4192</v>
      </c>
      <c r="G1232" s="658" t="s">
        <v>3829</v>
      </c>
      <c r="H1232" s="659" t="s">
        <v>2336</v>
      </c>
      <c r="I1232" s="658" t="s">
        <v>2644</v>
      </c>
      <c r="J1232" s="660">
        <v>3149</v>
      </c>
    </row>
    <row r="1233" spans="1:10" ht="15">
      <c r="A1233" s="655" t="s">
        <v>2180</v>
      </c>
      <c r="B1233" s="656" t="s">
        <v>2551</v>
      </c>
      <c r="C1233" s="656" t="s">
        <v>3721</v>
      </c>
      <c r="D1233" s="657" t="s">
        <v>2551</v>
      </c>
      <c r="E1233" s="656" t="s">
        <v>2362</v>
      </c>
      <c r="F1233" s="656" t="s">
        <v>4186</v>
      </c>
      <c r="G1233" s="658" t="s">
        <v>3830</v>
      </c>
      <c r="H1233" s="659" t="s">
        <v>2403</v>
      </c>
      <c r="I1233" s="658" t="s">
        <v>3831</v>
      </c>
      <c r="J1233" s="660">
        <v>3899</v>
      </c>
    </row>
    <row r="1234" spans="1:10" ht="15">
      <c r="A1234" s="655" t="s">
        <v>2181</v>
      </c>
      <c r="B1234" s="656" t="s">
        <v>2551</v>
      </c>
      <c r="C1234" s="656" t="s">
        <v>3721</v>
      </c>
      <c r="D1234" s="657" t="s">
        <v>2551</v>
      </c>
      <c r="E1234" s="656" t="s">
        <v>2973</v>
      </c>
      <c r="F1234" s="656" t="s">
        <v>4193</v>
      </c>
      <c r="G1234" s="658" t="s">
        <v>3832</v>
      </c>
      <c r="H1234" s="659" t="s">
        <v>2403</v>
      </c>
      <c r="I1234" s="658" t="s">
        <v>2822</v>
      </c>
      <c r="J1234" s="660">
        <v>2599</v>
      </c>
    </row>
    <row r="1235" spans="1:10" ht="15">
      <c r="A1235" s="655" t="s">
        <v>2182</v>
      </c>
      <c r="B1235" s="656" t="s">
        <v>2551</v>
      </c>
      <c r="C1235" s="656" t="s">
        <v>3721</v>
      </c>
      <c r="D1235" s="657" t="s">
        <v>2551</v>
      </c>
      <c r="E1235" s="656" t="s">
        <v>2973</v>
      </c>
      <c r="F1235" s="656" t="s">
        <v>4193</v>
      </c>
      <c r="G1235" s="658" t="s">
        <v>3833</v>
      </c>
      <c r="H1235" s="659" t="s">
        <v>2403</v>
      </c>
      <c r="I1235" s="658" t="s">
        <v>2486</v>
      </c>
      <c r="J1235" s="660">
        <v>2599</v>
      </c>
    </row>
    <row r="1236" spans="1:10" ht="15">
      <c r="A1236" s="655" t="s">
        <v>2183</v>
      </c>
      <c r="B1236" s="656" t="s">
        <v>2551</v>
      </c>
      <c r="C1236" s="656" t="s">
        <v>2962</v>
      </c>
      <c r="D1236" s="657" t="s">
        <v>2551</v>
      </c>
      <c r="E1236" s="656" t="s">
        <v>693</v>
      </c>
      <c r="F1236" s="656" t="s">
        <v>4043</v>
      </c>
      <c r="G1236" s="658" t="s">
        <v>3834</v>
      </c>
      <c r="H1236" s="659" t="s">
        <v>3165</v>
      </c>
      <c r="I1236" s="658" t="s">
        <v>3835</v>
      </c>
      <c r="J1236" s="660">
        <v>4749</v>
      </c>
    </row>
    <row r="1237" spans="1:10" ht="15">
      <c r="A1237" s="655" t="s">
        <v>2184</v>
      </c>
      <c r="B1237" s="656" t="s">
        <v>2551</v>
      </c>
      <c r="C1237" s="656" t="s">
        <v>2962</v>
      </c>
      <c r="D1237" s="657" t="s">
        <v>2551</v>
      </c>
      <c r="E1237" s="656" t="s">
        <v>693</v>
      </c>
      <c r="F1237" s="656" t="s">
        <v>4043</v>
      </c>
      <c r="G1237" s="658" t="s">
        <v>3836</v>
      </c>
      <c r="H1237" s="659" t="s">
        <v>3163</v>
      </c>
      <c r="I1237" s="658" t="s">
        <v>3835</v>
      </c>
      <c r="J1237" s="660">
        <v>549</v>
      </c>
    </row>
    <row r="1238" spans="1:10" ht="15">
      <c r="A1238" s="655" t="s">
        <v>2185</v>
      </c>
      <c r="B1238" s="656" t="s">
        <v>2551</v>
      </c>
      <c r="C1238" s="656" t="s">
        <v>2962</v>
      </c>
      <c r="D1238" s="657" t="s">
        <v>2551</v>
      </c>
      <c r="E1238" s="656" t="s">
        <v>693</v>
      </c>
      <c r="F1238" s="656" t="s">
        <v>4043</v>
      </c>
      <c r="G1238" s="658" t="s">
        <v>3837</v>
      </c>
      <c r="H1238" s="659" t="s">
        <v>2802</v>
      </c>
      <c r="I1238" s="658" t="s">
        <v>3835</v>
      </c>
      <c r="J1238" s="660">
        <v>279</v>
      </c>
    </row>
    <row r="1239" spans="1:10" ht="15">
      <c r="A1239" s="655" t="s">
        <v>2186</v>
      </c>
      <c r="B1239" s="656" t="s">
        <v>2551</v>
      </c>
      <c r="C1239" s="656" t="s">
        <v>2962</v>
      </c>
      <c r="D1239" s="657" t="s">
        <v>2551</v>
      </c>
      <c r="E1239" s="656" t="s">
        <v>693</v>
      </c>
      <c r="F1239" s="656" t="s">
        <v>4043</v>
      </c>
      <c r="G1239" s="658" t="s">
        <v>3838</v>
      </c>
      <c r="H1239" s="659" t="s">
        <v>3165</v>
      </c>
      <c r="I1239" s="658" t="s">
        <v>2581</v>
      </c>
      <c r="J1239" s="660">
        <v>4749</v>
      </c>
    </row>
    <row r="1240" spans="1:10" ht="15">
      <c r="A1240" s="655" t="s">
        <v>2187</v>
      </c>
      <c r="B1240" s="656" t="s">
        <v>2551</v>
      </c>
      <c r="C1240" s="656" t="s">
        <v>2962</v>
      </c>
      <c r="D1240" s="657" t="s">
        <v>2551</v>
      </c>
      <c r="E1240" s="656" t="s">
        <v>693</v>
      </c>
      <c r="F1240" s="656" t="s">
        <v>4043</v>
      </c>
      <c r="G1240" s="658" t="s">
        <v>3839</v>
      </c>
      <c r="H1240" s="659" t="s">
        <v>3163</v>
      </c>
      <c r="I1240" s="658" t="s">
        <v>2581</v>
      </c>
      <c r="J1240" s="660">
        <v>549</v>
      </c>
    </row>
    <row r="1241" spans="1:10" ht="15">
      <c r="A1241" s="655" t="s">
        <v>2188</v>
      </c>
      <c r="B1241" s="656" t="s">
        <v>2551</v>
      </c>
      <c r="C1241" s="656" t="s">
        <v>2962</v>
      </c>
      <c r="D1241" s="657" t="s">
        <v>2551</v>
      </c>
      <c r="E1241" s="656" t="s">
        <v>693</v>
      </c>
      <c r="F1241" s="656" t="s">
        <v>4043</v>
      </c>
      <c r="G1241" s="658" t="s">
        <v>3840</v>
      </c>
      <c r="H1241" s="659" t="s">
        <v>2802</v>
      </c>
      <c r="I1241" s="658" t="s">
        <v>2581</v>
      </c>
      <c r="J1241" s="660">
        <v>279</v>
      </c>
    </row>
    <row r="1242" spans="1:10" ht="15">
      <c r="A1242" s="655" t="s">
        <v>2189</v>
      </c>
      <c r="B1242" s="656" t="s">
        <v>2551</v>
      </c>
      <c r="C1242" s="656" t="s">
        <v>3721</v>
      </c>
      <c r="D1242" s="657" t="s">
        <v>2551</v>
      </c>
      <c r="E1242" s="656" t="s">
        <v>2362</v>
      </c>
      <c r="F1242" s="656" t="s">
        <v>4186</v>
      </c>
      <c r="G1242" s="658" t="s">
        <v>3841</v>
      </c>
      <c r="H1242" s="659" t="s">
        <v>2403</v>
      </c>
      <c r="I1242" s="658" t="s">
        <v>2817</v>
      </c>
      <c r="J1242" s="660">
        <v>3899</v>
      </c>
    </row>
    <row r="1243" spans="1:10" ht="15">
      <c r="A1243" s="655" t="s">
        <v>2190</v>
      </c>
      <c r="B1243" s="656" t="s">
        <v>2551</v>
      </c>
      <c r="C1243" s="656" t="s">
        <v>2558</v>
      </c>
      <c r="D1243" s="657" t="s">
        <v>2551</v>
      </c>
      <c r="E1243" s="656" t="s">
        <v>2362</v>
      </c>
      <c r="F1243" s="656" t="s">
        <v>4185</v>
      </c>
      <c r="G1243" s="658" t="s">
        <v>3842</v>
      </c>
      <c r="H1243" s="659" t="s">
        <v>690</v>
      </c>
      <c r="I1243" s="658" t="s">
        <v>2644</v>
      </c>
      <c r="J1243" s="660">
        <v>449</v>
      </c>
    </row>
    <row r="1244" spans="1:10" ht="15">
      <c r="A1244" s="655" t="s">
        <v>2191</v>
      </c>
      <c r="B1244" s="656" t="s">
        <v>2551</v>
      </c>
      <c r="C1244" s="656" t="s">
        <v>2558</v>
      </c>
      <c r="D1244" s="657" t="s">
        <v>2551</v>
      </c>
      <c r="E1244" s="656" t="s">
        <v>2362</v>
      </c>
      <c r="F1244" s="656" t="s">
        <v>4185</v>
      </c>
      <c r="G1244" s="658" t="s">
        <v>3843</v>
      </c>
      <c r="H1244" s="659" t="s">
        <v>688</v>
      </c>
      <c r="I1244" s="658" t="s">
        <v>2644</v>
      </c>
      <c r="J1244" s="660">
        <v>1249</v>
      </c>
    </row>
    <row r="1245" spans="1:10" ht="15">
      <c r="A1245" s="655" t="s">
        <v>2192</v>
      </c>
      <c r="B1245" s="656" t="s">
        <v>694</v>
      </c>
      <c r="C1245" s="656" t="s">
        <v>703</v>
      </c>
      <c r="D1245" s="657" t="s">
        <v>694</v>
      </c>
      <c r="E1245" s="656" t="s">
        <v>691</v>
      </c>
      <c r="F1245" s="656" t="s">
        <v>4194</v>
      </c>
      <c r="G1245" s="658" t="s">
        <v>3844</v>
      </c>
      <c r="H1245" s="659" t="s">
        <v>690</v>
      </c>
      <c r="I1245" s="658" t="s">
        <v>3199</v>
      </c>
      <c r="J1245" s="660">
        <v>529</v>
      </c>
    </row>
    <row r="1246" spans="1:10" ht="15">
      <c r="A1246" s="655" t="s">
        <v>2193</v>
      </c>
      <c r="B1246" s="656" t="s">
        <v>694</v>
      </c>
      <c r="C1246" s="656" t="s">
        <v>703</v>
      </c>
      <c r="D1246" s="657" t="s">
        <v>694</v>
      </c>
      <c r="E1246" s="656" t="s">
        <v>691</v>
      </c>
      <c r="F1246" s="656" t="s">
        <v>4194</v>
      </c>
      <c r="G1246" s="658" t="s">
        <v>3845</v>
      </c>
      <c r="H1246" s="659" t="s">
        <v>688</v>
      </c>
      <c r="I1246" s="658" t="s">
        <v>3199</v>
      </c>
      <c r="J1246" s="660">
        <v>1449</v>
      </c>
    </row>
    <row r="1247" spans="1:10" ht="15">
      <c r="A1247" s="655" t="s">
        <v>2194</v>
      </c>
      <c r="B1247" s="656" t="s">
        <v>694</v>
      </c>
      <c r="C1247" s="656" t="s">
        <v>703</v>
      </c>
      <c r="D1247" s="657" t="s">
        <v>694</v>
      </c>
      <c r="E1247" s="656" t="s">
        <v>691</v>
      </c>
      <c r="F1247" s="656" t="s">
        <v>4194</v>
      </c>
      <c r="G1247" s="658" t="s">
        <v>3846</v>
      </c>
      <c r="H1247" s="659" t="s">
        <v>692</v>
      </c>
      <c r="I1247" s="658" t="s">
        <v>3199</v>
      </c>
      <c r="J1247" s="660">
        <v>2499</v>
      </c>
    </row>
    <row r="1248" spans="1:10" ht="15">
      <c r="A1248" s="655" t="s">
        <v>2195</v>
      </c>
      <c r="B1248" s="656" t="s">
        <v>694</v>
      </c>
      <c r="C1248" s="656" t="s">
        <v>703</v>
      </c>
      <c r="D1248" s="657" t="s">
        <v>694</v>
      </c>
      <c r="E1248" s="656" t="s">
        <v>691</v>
      </c>
      <c r="F1248" s="656" t="s">
        <v>4194</v>
      </c>
      <c r="G1248" s="658" t="s">
        <v>3847</v>
      </c>
      <c r="H1248" s="659" t="s">
        <v>689</v>
      </c>
      <c r="I1248" s="658" t="s">
        <v>3199</v>
      </c>
      <c r="J1248" s="660">
        <v>4249</v>
      </c>
    </row>
    <row r="1249" spans="1:10" ht="15">
      <c r="A1249" s="655" t="s">
        <v>2196</v>
      </c>
      <c r="B1249" s="656" t="s">
        <v>694</v>
      </c>
      <c r="C1249" s="656" t="s">
        <v>703</v>
      </c>
      <c r="D1249" s="657" t="s">
        <v>694</v>
      </c>
      <c r="E1249" s="656" t="s">
        <v>691</v>
      </c>
      <c r="F1249" s="656" t="s">
        <v>4194</v>
      </c>
      <c r="G1249" s="658" t="s">
        <v>3848</v>
      </c>
      <c r="H1249" s="659" t="s">
        <v>690</v>
      </c>
      <c r="I1249" s="658" t="s">
        <v>2312</v>
      </c>
      <c r="J1249" s="660">
        <v>449</v>
      </c>
    </row>
    <row r="1250" spans="1:10" ht="15">
      <c r="A1250" s="655" t="s">
        <v>2197</v>
      </c>
      <c r="B1250" s="656" t="s">
        <v>694</v>
      </c>
      <c r="C1250" s="656" t="s">
        <v>703</v>
      </c>
      <c r="D1250" s="657" t="s">
        <v>694</v>
      </c>
      <c r="E1250" s="656" t="s">
        <v>691</v>
      </c>
      <c r="F1250" s="656" t="s">
        <v>4194</v>
      </c>
      <c r="G1250" s="658" t="s">
        <v>3849</v>
      </c>
      <c r="H1250" s="659" t="s">
        <v>688</v>
      </c>
      <c r="I1250" s="658" t="s">
        <v>2312</v>
      </c>
      <c r="J1250" s="660">
        <v>1249</v>
      </c>
    </row>
    <row r="1251" spans="1:10" ht="15">
      <c r="A1251" s="655" t="s">
        <v>2198</v>
      </c>
      <c r="B1251" s="656" t="s">
        <v>694</v>
      </c>
      <c r="C1251" s="656" t="s">
        <v>703</v>
      </c>
      <c r="D1251" s="657" t="s">
        <v>694</v>
      </c>
      <c r="E1251" s="656" t="s">
        <v>691</v>
      </c>
      <c r="F1251" s="656" t="s">
        <v>4194</v>
      </c>
      <c r="G1251" s="658" t="s">
        <v>3850</v>
      </c>
      <c r="H1251" s="659" t="s">
        <v>692</v>
      </c>
      <c r="I1251" s="658" t="s">
        <v>2312</v>
      </c>
      <c r="J1251" s="660">
        <v>2199</v>
      </c>
    </row>
    <row r="1252" spans="1:10" ht="15">
      <c r="A1252" s="655" t="s">
        <v>2199</v>
      </c>
      <c r="B1252" s="656" t="s">
        <v>694</v>
      </c>
      <c r="C1252" s="656" t="s">
        <v>703</v>
      </c>
      <c r="D1252" s="657" t="s">
        <v>694</v>
      </c>
      <c r="E1252" s="656" t="s">
        <v>691</v>
      </c>
      <c r="F1252" s="656" t="s">
        <v>4194</v>
      </c>
      <c r="G1252" s="658" t="s">
        <v>3851</v>
      </c>
      <c r="H1252" s="659" t="s">
        <v>689</v>
      </c>
      <c r="I1252" s="658" t="s">
        <v>2312</v>
      </c>
      <c r="J1252" s="660">
        <v>3699</v>
      </c>
    </row>
    <row r="1253" spans="1:10" ht="15">
      <c r="A1253" s="655" t="s">
        <v>2200</v>
      </c>
      <c r="B1253" s="656" t="s">
        <v>2551</v>
      </c>
      <c r="C1253" s="656" t="s">
        <v>3721</v>
      </c>
      <c r="D1253" s="657" t="s">
        <v>2551</v>
      </c>
      <c r="E1253" s="656" t="s">
        <v>2306</v>
      </c>
      <c r="F1253" s="656" t="s">
        <v>4195</v>
      </c>
      <c r="G1253" s="658" t="s">
        <v>3852</v>
      </c>
      <c r="H1253" s="659" t="s">
        <v>2771</v>
      </c>
      <c r="I1253" s="658" t="s">
        <v>2328</v>
      </c>
      <c r="J1253" s="660">
        <v>749</v>
      </c>
    </row>
    <row r="1254" spans="1:10" ht="15">
      <c r="A1254" s="655" t="s">
        <v>2201</v>
      </c>
      <c r="B1254" s="656" t="s">
        <v>2551</v>
      </c>
      <c r="C1254" s="656" t="s">
        <v>3721</v>
      </c>
      <c r="D1254" s="657" t="s">
        <v>2551</v>
      </c>
      <c r="E1254" s="656" t="s">
        <v>2306</v>
      </c>
      <c r="F1254" s="656" t="s">
        <v>4195</v>
      </c>
      <c r="G1254" s="658" t="s">
        <v>3853</v>
      </c>
      <c r="H1254" s="659" t="s">
        <v>2771</v>
      </c>
      <c r="I1254" s="658" t="s">
        <v>2328</v>
      </c>
      <c r="J1254" s="660">
        <v>749</v>
      </c>
    </row>
    <row r="1255" spans="1:10" ht="15">
      <c r="A1255" s="655" t="s">
        <v>2202</v>
      </c>
      <c r="B1255" s="656" t="s">
        <v>2551</v>
      </c>
      <c r="C1255" s="656" t="s">
        <v>3721</v>
      </c>
      <c r="D1255" s="657" t="s">
        <v>2551</v>
      </c>
      <c r="E1255" s="656" t="s">
        <v>2306</v>
      </c>
      <c r="F1255" s="656" t="s">
        <v>4195</v>
      </c>
      <c r="G1255" s="658" t="s">
        <v>3854</v>
      </c>
      <c r="H1255" s="659" t="s">
        <v>2771</v>
      </c>
      <c r="I1255" s="658" t="s">
        <v>2328</v>
      </c>
      <c r="J1255" s="660">
        <v>749</v>
      </c>
    </row>
    <row r="1256" spans="1:10" ht="15">
      <c r="A1256" s="655" t="s">
        <v>2203</v>
      </c>
      <c r="B1256" s="656" t="s">
        <v>2551</v>
      </c>
      <c r="C1256" s="656" t="s">
        <v>3721</v>
      </c>
      <c r="D1256" s="657" t="s">
        <v>2551</v>
      </c>
      <c r="E1256" s="656" t="s">
        <v>2300</v>
      </c>
      <c r="F1256" s="656" t="s">
        <v>4196</v>
      </c>
      <c r="G1256" s="658" t="s">
        <v>3855</v>
      </c>
      <c r="H1256" s="659" t="s">
        <v>2967</v>
      </c>
      <c r="I1256" s="658" t="s">
        <v>2749</v>
      </c>
      <c r="J1256" s="660">
        <v>1149</v>
      </c>
    </row>
    <row r="1257" spans="1:10" ht="15">
      <c r="A1257" s="655" t="s">
        <v>2204</v>
      </c>
      <c r="B1257" s="656" t="s">
        <v>2551</v>
      </c>
      <c r="C1257" s="656" t="s">
        <v>3721</v>
      </c>
      <c r="D1257" s="657" t="s">
        <v>2551</v>
      </c>
      <c r="E1257" s="656" t="s">
        <v>2300</v>
      </c>
      <c r="F1257" s="656" t="s">
        <v>4196</v>
      </c>
      <c r="G1257" s="658" t="s">
        <v>3856</v>
      </c>
      <c r="H1257" s="659" t="s">
        <v>2969</v>
      </c>
      <c r="I1257" s="658" t="s">
        <v>2749</v>
      </c>
      <c r="J1257" s="660">
        <v>1699</v>
      </c>
    </row>
    <row r="1258" spans="1:10" ht="15">
      <c r="A1258" s="655" t="s">
        <v>2205</v>
      </c>
      <c r="B1258" s="656" t="s">
        <v>694</v>
      </c>
      <c r="C1258" s="656" t="s">
        <v>703</v>
      </c>
      <c r="D1258" s="657" t="s">
        <v>694</v>
      </c>
      <c r="E1258" s="656" t="s">
        <v>2909</v>
      </c>
      <c r="F1258" s="656" t="s">
        <v>4197</v>
      </c>
      <c r="G1258" s="658" t="s">
        <v>3857</v>
      </c>
      <c r="H1258" s="659" t="s">
        <v>690</v>
      </c>
      <c r="I1258" s="658" t="s">
        <v>2555</v>
      </c>
      <c r="J1258" s="660">
        <v>779</v>
      </c>
    </row>
    <row r="1259" spans="1:10" ht="15">
      <c r="A1259" s="655" t="s">
        <v>2206</v>
      </c>
      <c r="B1259" s="656" t="s">
        <v>694</v>
      </c>
      <c r="C1259" s="656" t="s">
        <v>703</v>
      </c>
      <c r="D1259" s="657" t="s">
        <v>694</v>
      </c>
      <c r="E1259" s="656" t="s">
        <v>2909</v>
      </c>
      <c r="F1259" s="656" t="s">
        <v>4197</v>
      </c>
      <c r="G1259" s="658" t="s">
        <v>3858</v>
      </c>
      <c r="H1259" s="659" t="s">
        <v>688</v>
      </c>
      <c r="I1259" s="658" t="s">
        <v>2555</v>
      </c>
      <c r="J1259" s="660">
        <v>2249</v>
      </c>
    </row>
    <row r="1260" spans="1:10" ht="15">
      <c r="A1260" s="655" t="s">
        <v>2207</v>
      </c>
      <c r="B1260" s="656" t="s">
        <v>694</v>
      </c>
      <c r="C1260" s="656" t="s">
        <v>703</v>
      </c>
      <c r="D1260" s="657" t="s">
        <v>694</v>
      </c>
      <c r="E1260" s="656" t="s">
        <v>2909</v>
      </c>
      <c r="F1260" s="656" t="s">
        <v>4197</v>
      </c>
      <c r="G1260" s="658" t="s">
        <v>3859</v>
      </c>
      <c r="H1260" s="659" t="s">
        <v>689</v>
      </c>
      <c r="I1260" s="658" t="s">
        <v>2555</v>
      </c>
      <c r="J1260" s="660">
        <v>6699</v>
      </c>
    </row>
    <row r="1261" spans="1:10" ht="15">
      <c r="A1261" s="655" t="s">
        <v>2208</v>
      </c>
      <c r="B1261" s="656" t="s">
        <v>694</v>
      </c>
      <c r="C1261" s="656" t="s">
        <v>694</v>
      </c>
      <c r="D1261" s="657" t="s">
        <v>694</v>
      </c>
      <c r="E1261" s="656" t="s">
        <v>2909</v>
      </c>
      <c r="F1261" s="656" t="s">
        <v>4198</v>
      </c>
      <c r="G1261" s="658" t="s">
        <v>3860</v>
      </c>
      <c r="H1261" s="659" t="s">
        <v>689</v>
      </c>
      <c r="I1261" s="658" t="s">
        <v>3861</v>
      </c>
      <c r="J1261" s="660">
        <v>9599</v>
      </c>
    </row>
    <row r="1262" spans="1:10" ht="15">
      <c r="A1262" s="655" t="s">
        <v>2209</v>
      </c>
      <c r="B1262" s="656" t="s">
        <v>694</v>
      </c>
      <c r="C1262" s="656" t="s">
        <v>694</v>
      </c>
      <c r="D1262" s="657" t="s">
        <v>694</v>
      </c>
      <c r="E1262" s="656" t="s">
        <v>2909</v>
      </c>
      <c r="F1262" s="656" t="s">
        <v>4198</v>
      </c>
      <c r="G1262" s="658" t="s">
        <v>3862</v>
      </c>
      <c r="H1262" s="659" t="s">
        <v>688</v>
      </c>
      <c r="I1262" s="658" t="s">
        <v>3861</v>
      </c>
      <c r="J1262" s="660">
        <v>3199</v>
      </c>
    </row>
    <row r="1263" spans="1:10" ht="15">
      <c r="A1263" s="655" t="s">
        <v>2210</v>
      </c>
      <c r="B1263" s="656" t="s">
        <v>694</v>
      </c>
      <c r="C1263" s="656" t="s">
        <v>694</v>
      </c>
      <c r="D1263" s="657" t="s">
        <v>694</v>
      </c>
      <c r="E1263" s="656" t="s">
        <v>2909</v>
      </c>
      <c r="F1263" s="656" t="s">
        <v>4198</v>
      </c>
      <c r="G1263" s="658" t="s">
        <v>3863</v>
      </c>
      <c r="H1263" s="659" t="s">
        <v>690</v>
      </c>
      <c r="I1263" s="658" t="s">
        <v>3861</v>
      </c>
      <c r="J1263" s="660">
        <v>1149</v>
      </c>
    </row>
    <row r="1264" spans="1:10" ht="15">
      <c r="A1264" s="655" t="s">
        <v>2211</v>
      </c>
      <c r="B1264" s="656" t="s">
        <v>694</v>
      </c>
      <c r="C1264" s="656" t="s">
        <v>703</v>
      </c>
      <c r="D1264" s="657" t="s">
        <v>694</v>
      </c>
      <c r="E1264" s="656" t="s">
        <v>2841</v>
      </c>
      <c r="F1264" s="656" t="s">
        <v>4199</v>
      </c>
      <c r="G1264" s="658" t="s">
        <v>3864</v>
      </c>
      <c r="H1264" s="659">
        <v>0.4</v>
      </c>
      <c r="I1264" s="658" t="s">
        <v>695</v>
      </c>
      <c r="J1264" s="660">
        <v>479</v>
      </c>
    </row>
    <row r="1265" spans="1:10" ht="15">
      <c r="A1265" s="655" t="s">
        <v>2212</v>
      </c>
      <c r="B1265" s="656" t="s">
        <v>694</v>
      </c>
      <c r="C1265" s="656" t="s">
        <v>703</v>
      </c>
      <c r="D1265" s="657" t="s">
        <v>694</v>
      </c>
      <c r="E1265" s="656" t="s">
        <v>2841</v>
      </c>
      <c r="F1265" s="656" t="s">
        <v>4199</v>
      </c>
      <c r="G1265" s="658" t="s">
        <v>3865</v>
      </c>
      <c r="H1265" s="659">
        <v>0.9</v>
      </c>
      <c r="I1265" s="658" t="s">
        <v>695</v>
      </c>
      <c r="J1265" s="660">
        <v>999</v>
      </c>
    </row>
    <row r="1266" spans="1:10" ht="15">
      <c r="A1266" s="655" t="s">
        <v>2213</v>
      </c>
      <c r="B1266" s="656" t="s">
        <v>694</v>
      </c>
      <c r="C1266" s="656" t="s">
        <v>703</v>
      </c>
      <c r="D1266" s="657" t="s">
        <v>694</v>
      </c>
      <c r="E1266" s="656" t="s">
        <v>2841</v>
      </c>
      <c r="F1266" s="656" t="s">
        <v>4199</v>
      </c>
      <c r="G1266" s="658" t="s">
        <v>3866</v>
      </c>
      <c r="H1266" s="659">
        <v>2.5</v>
      </c>
      <c r="I1266" s="658" t="s">
        <v>695</v>
      </c>
      <c r="J1266" s="660">
        <v>2599</v>
      </c>
    </row>
    <row r="1267" spans="1:10" ht="15">
      <c r="A1267" s="655" t="s">
        <v>2214</v>
      </c>
      <c r="B1267" s="656" t="s">
        <v>694</v>
      </c>
      <c r="C1267" s="656" t="s">
        <v>703</v>
      </c>
      <c r="D1267" s="657" t="s">
        <v>694</v>
      </c>
      <c r="E1267" s="656" t="s">
        <v>2841</v>
      </c>
      <c r="F1267" s="656" t="s">
        <v>4199</v>
      </c>
      <c r="G1267" s="658" t="s">
        <v>3867</v>
      </c>
      <c r="H1267" s="659">
        <v>0.4</v>
      </c>
      <c r="I1267" s="658" t="s">
        <v>2312</v>
      </c>
      <c r="J1267" s="660">
        <v>399</v>
      </c>
    </row>
    <row r="1268" spans="1:10" ht="15">
      <c r="A1268" s="655" t="s">
        <v>2215</v>
      </c>
      <c r="B1268" s="656" t="s">
        <v>694</v>
      </c>
      <c r="C1268" s="656" t="s">
        <v>703</v>
      </c>
      <c r="D1268" s="657" t="s">
        <v>694</v>
      </c>
      <c r="E1268" s="656" t="s">
        <v>2841</v>
      </c>
      <c r="F1268" s="656" t="s">
        <v>4199</v>
      </c>
      <c r="G1268" s="658" t="s">
        <v>3868</v>
      </c>
      <c r="H1268" s="659">
        <v>0.9</v>
      </c>
      <c r="I1268" s="658" t="s">
        <v>2312</v>
      </c>
      <c r="J1268" s="660">
        <v>849</v>
      </c>
    </row>
    <row r="1269" spans="1:10" ht="15">
      <c r="A1269" s="655" t="s">
        <v>2216</v>
      </c>
      <c r="B1269" s="656" t="s">
        <v>694</v>
      </c>
      <c r="C1269" s="656" t="s">
        <v>703</v>
      </c>
      <c r="D1269" s="657" t="s">
        <v>694</v>
      </c>
      <c r="E1269" s="656" t="s">
        <v>2841</v>
      </c>
      <c r="F1269" s="656" t="s">
        <v>4199</v>
      </c>
      <c r="G1269" s="658" t="s">
        <v>3869</v>
      </c>
      <c r="H1269" s="659">
        <v>2.5</v>
      </c>
      <c r="I1269" s="658" t="s">
        <v>2312</v>
      </c>
      <c r="J1269" s="660">
        <v>2249</v>
      </c>
    </row>
    <row r="1270" spans="1:10" ht="15">
      <c r="A1270" s="655" t="s">
        <v>2217</v>
      </c>
      <c r="B1270" s="656" t="s">
        <v>694</v>
      </c>
      <c r="C1270" s="656" t="s">
        <v>703</v>
      </c>
      <c r="D1270" s="657" t="s">
        <v>694</v>
      </c>
      <c r="E1270" s="656" t="s">
        <v>2841</v>
      </c>
      <c r="F1270" s="656" t="s">
        <v>4199</v>
      </c>
      <c r="G1270" s="658" t="s">
        <v>3870</v>
      </c>
      <c r="H1270" s="659">
        <v>0.4</v>
      </c>
      <c r="I1270" s="658" t="s">
        <v>2416</v>
      </c>
      <c r="J1270" s="660">
        <v>479</v>
      </c>
    </row>
    <row r="1271" spans="1:10" ht="15">
      <c r="A1271" s="655" t="s">
        <v>2218</v>
      </c>
      <c r="B1271" s="656" t="s">
        <v>694</v>
      </c>
      <c r="C1271" s="656" t="s">
        <v>703</v>
      </c>
      <c r="D1271" s="657" t="s">
        <v>694</v>
      </c>
      <c r="E1271" s="656" t="s">
        <v>2841</v>
      </c>
      <c r="F1271" s="656" t="s">
        <v>4199</v>
      </c>
      <c r="G1271" s="658" t="s">
        <v>3871</v>
      </c>
      <c r="H1271" s="659">
        <v>0.9</v>
      </c>
      <c r="I1271" s="658" t="s">
        <v>2416</v>
      </c>
      <c r="J1271" s="660">
        <v>999</v>
      </c>
    </row>
    <row r="1272" spans="1:10" ht="15">
      <c r="A1272" s="655" t="s">
        <v>2219</v>
      </c>
      <c r="B1272" s="656" t="s">
        <v>694</v>
      </c>
      <c r="C1272" s="656" t="s">
        <v>703</v>
      </c>
      <c r="D1272" s="657" t="s">
        <v>694</v>
      </c>
      <c r="E1272" s="656" t="s">
        <v>2841</v>
      </c>
      <c r="F1272" s="656" t="s">
        <v>4199</v>
      </c>
      <c r="G1272" s="658" t="s">
        <v>3872</v>
      </c>
      <c r="H1272" s="659">
        <v>2.5</v>
      </c>
      <c r="I1272" s="658" t="s">
        <v>2416</v>
      </c>
      <c r="J1272" s="660">
        <v>2599</v>
      </c>
    </row>
    <row r="1273" spans="1:10" ht="15">
      <c r="A1273" s="655" t="s">
        <v>2220</v>
      </c>
      <c r="B1273" s="656" t="s">
        <v>694</v>
      </c>
      <c r="C1273" s="656" t="s">
        <v>703</v>
      </c>
      <c r="D1273" s="657" t="s">
        <v>694</v>
      </c>
      <c r="E1273" s="656" t="s">
        <v>2841</v>
      </c>
      <c r="F1273" s="656" t="s">
        <v>4199</v>
      </c>
      <c r="G1273" s="658" t="s">
        <v>3873</v>
      </c>
      <c r="H1273" s="659">
        <v>0.4</v>
      </c>
      <c r="I1273" s="658" t="s">
        <v>2858</v>
      </c>
      <c r="J1273" s="660">
        <v>479</v>
      </c>
    </row>
    <row r="1274" spans="1:10" ht="15">
      <c r="A1274" s="655" t="s">
        <v>2221</v>
      </c>
      <c r="B1274" s="656" t="s">
        <v>694</v>
      </c>
      <c r="C1274" s="656" t="s">
        <v>703</v>
      </c>
      <c r="D1274" s="657" t="s">
        <v>694</v>
      </c>
      <c r="E1274" s="656" t="s">
        <v>2841</v>
      </c>
      <c r="F1274" s="656" t="s">
        <v>4199</v>
      </c>
      <c r="G1274" s="658" t="s">
        <v>3874</v>
      </c>
      <c r="H1274" s="659">
        <v>0.9</v>
      </c>
      <c r="I1274" s="658" t="s">
        <v>2858</v>
      </c>
      <c r="J1274" s="660">
        <v>999</v>
      </c>
    </row>
    <row r="1275" spans="1:10" ht="15">
      <c r="A1275" s="655" t="s">
        <v>2222</v>
      </c>
      <c r="B1275" s="656" t="s">
        <v>694</v>
      </c>
      <c r="C1275" s="656" t="s">
        <v>703</v>
      </c>
      <c r="D1275" s="657" t="s">
        <v>694</v>
      </c>
      <c r="E1275" s="656" t="s">
        <v>2841</v>
      </c>
      <c r="F1275" s="656" t="s">
        <v>4199</v>
      </c>
      <c r="G1275" s="658" t="s">
        <v>3875</v>
      </c>
      <c r="H1275" s="659">
        <v>2.5</v>
      </c>
      <c r="I1275" s="658" t="s">
        <v>2858</v>
      </c>
      <c r="J1275" s="660">
        <v>2599</v>
      </c>
    </row>
    <row r="1276" spans="1:10" ht="15">
      <c r="A1276" s="655" t="s">
        <v>2223</v>
      </c>
      <c r="B1276" s="656" t="s">
        <v>694</v>
      </c>
      <c r="C1276" s="656" t="s">
        <v>703</v>
      </c>
      <c r="D1276" s="657" t="s">
        <v>694</v>
      </c>
      <c r="E1276" s="656" t="s">
        <v>2841</v>
      </c>
      <c r="F1276" s="656" t="s">
        <v>4199</v>
      </c>
      <c r="G1276" s="658" t="s">
        <v>3876</v>
      </c>
      <c r="H1276" s="659">
        <v>0.4</v>
      </c>
      <c r="I1276" s="658" t="s">
        <v>2862</v>
      </c>
      <c r="J1276" s="660">
        <v>479</v>
      </c>
    </row>
    <row r="1277" spans="1:10" ht="15">
      <c r="A1277" s="655" t="s">
        <v>2224</v>
      </c>
      <c r="B1277" s="656" t="s">
        <v>694</v>
      </c>
      <c r="C1277" s="656" t="s">
        <v>703</v>
      </c>
      <c r="D1277" s="657" t="s">
        <v>694</v>
      </c>
      <c r="E1277" s="656" t="s">
        <v>2841</v>
      </c>
      <c r="F1277" s="656" t="s">
        <v>4199</v>
      </c>
      <c r="G1277" s="658" t="s">
        <v>3877</v>
      </c>
      <c r="H1277" s="659">
        <v>0.9</v>
      </c>
      <c r="I1277" s="658" t="s">
        <v>2862</v>
      </c>
      <c r="J1277" s="660">
        <v>999</v>
      </c>
    </row>
    <row r="1278" spans="1:10" ht="15">
      <c r="A1278" s="655" t="s">
        <v>2225</v>
      </c>
      <c r="B1278" s="656" t="s">
        <v>694</v>
      </c>
      <c r="C1278" s="656" t="s">
        <v>703</v>
      </c>
      <c r="D1278" s="657" t="s">
        <v>694</v>
      </c>
      <c r="E1278" s="656" t="s">
        <v>2841</v>
      </c>
      <c r="F1278" s="656" t="s">
        <v>4199</v>
      </c>
      <c r="G1278" s="658" t="s">
        <v>3878</v>
      </c>
      <c r="H1278" s="659">
        <v>2.5</v>
      </c>
      <c r="I1278" s="658" t="s">
        <v>2862</v>
      </c>
      <c r="J1278" s="660">
        <v>2599</v>
      </c>
    </row>
    <row r="1279" spans="1:10" ht="15">
      <c r="A1279" s="655" t="s">
        <v>2226</v>
      </c>
      <c r="B1279" s="656" t="s">
        <v>694</v>
      </c>
      <c r="C1279" s="656" t="s">
        <v>703</v>
      </c>
      <c r="D1279" s="657" t="s">
        <v>694</v>
      </c>
      <c r="E1279" s="656" t="s">
        <v>2841</v>
      </c>
      <c r="F1279" s="656" t="s">
        <v>4199</v>
      </c>
      <c r="G1279" s="658" t="s">
        <v>3879</v>
      </c>
      <c r="H1279" s="659">
        <v>0.4</v>
      </c>
      <c r="I1279" s="658" t="s">
        <v>3880</v>
      </c>
      <c r="J1279" s="660">
        <v>479</v>
      </c>
    </row>
    <row r="1280" spans="1:10" ht="15">
      <c r="A1280" s="655" t="s">
        <v>2227</v>
      </c>
      <c r="B1280" s="656" t="s">
        <v>694</v>
      </c>
      <c r="C1280" s="656" t="s">
        <v>703</v>
      </c>
      <c r="D1280" s="657" t="s">
        <v>694</v>
      </c>
      <c r="E1280" s="656" t="s">
        <v>2841</v>
      </c>
      <c r="F1280" s="656" t="s">
        <v>4199</v>
      </c>
      <c r="G1280" s="658" t="s">
        <v>3881</v>
      </c>
      <c r="H1280" s="659">
        <v>0.9</v>
      </c>
      <c r="I1280" s="658" t="s">
        <v>3880</v>
      </c>
      <c r="J1280" s="660">
        <v>999</v>
      </c>
    </row>
    <row r="1281" spans="1:10" ht="15">
      <c r="A1281" s="655" t="s">
        <v>2228</v>
      </c>
      <c r="B1281" s="656" t="s">
        <v>694</v>
      </c>
      <c r="C1281" s="656" t="s">
        <v>703</v>
      </c>
      <c r="D1281" s="657" t="s">
        <v>694</v>
      </c>
      <c r="E1281" s="656" t="s">
        <v>2841</v>
      </c>
      <c r="F1281" s="656" t="s">
        <v>4199</v>
      </c>
      <c r="G1281" s="658" t="s">
        <v>3882</v>
      </c>
      <c r="H1281" s="659">
        <v>2.5</v>
      </c>
      <c r="I1281" s="658" t="s">
        <v>3880</v>
      </c>
      <c r="J1281" s="660">
        <v>2599</v>
      </c>
    </row>
    <row r="1282" spans="1:10" ht="15">
      <c r="A1282" s="655" t="s">
        <v>2229</v>
      </c>
      <c r="B1282" s="656" t="s">
        <v>694</v>
      </c>
      <c r="C1282" s="656" t="s">
        <v>703</v>
      </c>
      <c r="D1282" s="657" t="s">
        <v>694</v>
      </c>
      <c r="E1282" s="656" t="s">
        <v>2841</v>
      </c>
      <c r="F1282" s="656" t="s">
        <v>4199</v>
      </c>
      <c r="G1282" s="658" t="s">
        <v>3883</v>
      </c>
      <c r="H1282" s="659">
        <v>0.4</v>
      </c>
      <c r="I1282" s="658" t="s">
        <v>2888</v>
      </c>
      <c r="J1282" s="660">
        <v>479</v>
      </c>
    </row>
    <row r="1283" spans="1:10" ht="15">
      <c r="A1283" s="655" t="s">
        <v>2230</v>
      </c>
      <c r="B1283" s="656" t="s">
        <v>694</v>
      </c>
      <c r="C1283" s="656" t="s">
        <v>703</v>
      </c>
      <c r="D1283" s="657" t="s">
        <v>694</v>
      </c>
      <c r="E1283" s="656" t="s">
        <v>2841</v>
      </c>
      <c r="F1283" s="656" t="s">
        <v>4199</v>
      </c>
      <c r="G1283" s="658" t="s">
        <v>3884</v>
      </c>
      <c r="H1283" s="659">
        <v>0.9</v>
      </c>
      <c r="I1283" s="658" t="s">
        <v>2888</v>
      </c>
      <c r="J1283" s="660">
        <v>999</v>
      </c>
    </row>
    <row r="1284" spans="1:10" ht="15">
      <c r="A1284" s="655" t="s">
        <v>2231</v>
      </c>
      <c r="B1284" s="656" t="s">
        <v>694</v>
      </c>
      <c r="C1284" s="656" t="s">
        <v>703</v>
      </c>
      <c r="D1284" s="657" t="s">
        <v>694</v>
      </c>
      <c r="E1284" s="656" t="s">
        <v>2841</v>
      </c>
      <c r="F1284" s="656" t="s">
        <v>4199</v>
      </c>
      <c r="G1284" s="658" t="s">
        <v>3885</v>
      </c>
      <c r="H1284" s="659">
        <v>2.5</v>
      </c>
      <c r="I1284" s="658" t="s">
        <v>2888</v>
      </c>
      <c r="J1284" s="660">
        <v>2599</v>
      </c>
    </row>
    <row r="1285" spans="1:10" ht="15">
      <c r="A1285" s="655" t="s">
        <v>2232</v>
      </c>
      <c r="B1285" s="656" t="s">
        <v>694</v>
      </c>
      <c r="C1285" s="656" t="s">
        <v>703</v>
      </c>
      <c r="D1285" s="657" t="s">
        <v>694</v>
      </c>
      <c r="E1285" s="656" t="s">
        <v>2841</v>
      </c>
      <c r="F1285" s="656" t="s">
        <v>4199</v>
      </c>
      <c r="G1285" s="658" t="s">
        <v>3886</v>
      </c>
      <c r="H1285" s="659">
        <v>0.4</v>
      </c>
      <c r="I1285" s="658" t="s">
        <v>3887</v>
      </c>
      <c r="J1285" s="660">
        <v>479</v>
      </c>
    </row>
    <row r="1286" spans="1:10" ht="15">
      <c r="A1286" s="655" t="s">
        <v>2233</v>
      </c>
      <c r="B1286" s="656" t="s">
        <v>694</v>
      </c>
      <c r="C1286" s="656" t="s">
        <v>703</v>
      </c>
      <c r="D1286" s="657" t="s">
        <v>694</v>
      </c>
      <c r="E1286" s="656" t="s">
        <v>2841</v>
      </c>
      <c r="F1286" s="656" t="s">
        <v>4199</v>
      </c>
      <c r="G1286" s="658" t="s">
        <v>3888</v>
      </c>
      <c r="H1286" s="659">
        <v>0.9</v>
      </c>
      <c r="I1286" s="658" t="s">
        <v>3887</v>
      </c>
      <c r="J1286" s="660">
        <v>999</v>
      </c>
    </row>
    <row r="1287" spans="1:10" ht="15">
      <c r="A1287" s="655" t="s">
        <v>2234</v>
      </c>
      <c r="B1287" s="656" t="s">
        <v>694</v>
      </c>
      <c r="C1287" s="656" t="s">
        <v>703</v>
      </c>
      <c r="D1287" s="657" t="s">
        <v>694</v>
      </c>
      <c r="E1287" s="656" t="s">
        <v>2841</v>
      </c>
      <c r="F1287" s="656" t="s">
        <v>4199</v>
      </c>
      <c r="G1287" s="658" t="s">
        <v>3889</v>
      </c>
      <c r="H1287" s="659">
        <v>2.5</v>
      </c>
      <c r="I1287" s="658" t="s">
        <v>3887</v>
      </c>
      <c r="J1287" s="660">
        <v>2599</v>
      </c>
    </row>
    <row r="1288" spans="1:10" ht="15">
      <c r="A1288" s="655" t="s">
        <v>2235</v>
      </c>
      <c r="B1288" s="656" t="s">
        <v>694</v>
      </c>
      <c r="C1288" s="656" t="s">
        <v>703</v>
      </c>
      <c r="D1288" s="657" t="s">
        <v>694</v>
      </c>
      <c r="E1288" s="656" t="s">
        <v>2841</v>
      </c>
      <c r="F1288" s="656" t="s">
        <v>4199</v>
      </c>
      <c r="G1288" s="658" t="s">
        <v>3890</v>
      </c>
      <c r="H1288" s="659">
        <v>0.4</v>
      </c>
      <c r="I1288" s="658" t="s">
        <v>2424</v>
      </c>
      <c r="J1288" s="660">
        <v>479</v>
      </c>
    </row>
    <row r="1289" spans="1:10" ht="15">
      <c r="A1289" s="655" t="s">
        <v>2236</v>
      </c>
      <c r="B1289" s="656" t="s">
        <v>694</v>
      </c>
      <c r="C1289" s="656" t="s">
        <v>703</v>
      </c>
      <c r="D1289" s="657" t="s">
        <v>694</v>
      </c>
      <c r="E1289" s="656" t="s">
        <v>2841</v>
      </c>
      <c r="F1289" s="656" t="s">
        <v>4199</v>
      </c>
      <c r="G1289" s="658" t="s">
        <v>3891</v>
      </c>
      <c r="H1289" s="659">
        <v>0.9</v>
      </c>
      <c r="I1289" s="658" t="s">
        <v>2424</v>
      </c>
      <c r="J1289" s="660">
        <v>999</v>
      </c>
    </row>
    <row r="1290" spans="1:10" ht="15">
      <c r="A1290" s="655" t="s">
        <v>2237</v>
      </c>
      <c r="B1290" s="656" t="s">
        <v>694</v>
      </c>
      <c r="C1290" s="656" t="s">
        <v>703</v>
      </c>
      <c r="D1290" s="657" t="s">
        <v>694</v>
      </c>
      <c r="E1290" s="656" t="s">
        <v>2841</v>
      </c>
      <c r="F1290" s="656" t="s">
        <v>4199</v>
      </c>
      <c r="G1290" s="658" t="s">
        <v>3892</v>
      </c>
      <c r="H1290" s="659">
        <v>2.5</v>
      </c>
      <c r="I1290" s="658" t="s">
        <v>2424</v>
      </c>
      <c r="J1290" s="660">
        <v>2599</v>
      </c>
    </row>
    <row r="1291" spans="1:10" ht="15">
      <c r="A1291" s="655" t="s">
        <v>2238</v>
      </c>
      <c r="B1291" s="656" t="s">
        <v>694</v>
      </c>
      <c r="C1291" s="656" t="s">
        <v>703</v>
      </c>
      <c r="D1291" s="657" t="s">
        <v>694</v>
      </c>
      <c r="E1291" s="656" t="s">
        <v>2841</v>
      </c>
      <c r="F1291" s="656" t="s">
        <v>4199</v>
      </c>
      <c r="G1291" s="658" t="s">
        <v>3893</v>
      </c>
      <c r="H1291" s="659">
        <v>0.4</v>
      </c>
      <c r="I1291" s="658" t="s">
        <v>2900</v>
      </c>
      <c r="J1291" s="660">
        <v>479</v>
      </c>
    </row>
    <row r="1292" spans="1:10" ht="15">
      <c r="A1292" s="655" t="s">
        <v>2239</v>
      </c>
      <c r="B1292" s="656" t="s">
        <v>694</v>
      </c>
      <c r="C1292" s="656" t="s">
        <v>703</v>
      </c>
      <c r="D1292" s="657" t="s">
        <v>694</v>
      </c>
      <c r="E1292" s="656" t="s">
        <v>2841</v>
      </c>
      <c r="F1292" s="656" t="s">
        <v>4199</v>
      </c>
      <c r="G1292" s="658" t="s">
        <v>3894</v>
      </c>
      <c r="H1292" s="659">
        <v>0.9</v>
      </c>
      <c r="I1292" s="658" t="s">
        <v>2900</v>
      </c>
      <c r="J1292" s="660">
        <v>999</v>
      </c>
    </row>
    <row r="1293" spans="1:10" ht="15">
      <c r="A1293" s="655" t="s">
        <v>2240</v>
      </c>
      <c r="B1293" s="656" t="s">
        <v>694</v>
      </c>
      <c r="C1293" s="656" t="s">
        <v>703</v>
      </c>
      <c r="D1293" s="657" t="s">
        <v>694</v>
      </c>
      <c r="E1293" s="656" t="s">
        <v>2841</v>
      </c>
      <c r="F1293" s="656" t="s">
        <v>4199</v>
      </c>
      <c r="G1293" s="658" t="s">
        <v>3895</v>
      </c>
      <c r="H1293" s="659">
        <v>2.5</v>
      </c>
      <c r="I1293" s="658" t="s">
        <v>2900</v>
      </c>
      <c r="J1293" s="660">
        <v>2599</v>
      </c>
    </row>
    <row r="1294" spans="1:10" ht="15">
      <c r="A1294" s="655" t="s">
        <v>2241</v>
      </c>
      <c r="B1294" s="656" t="s">
        <v>694</v>
      </c>
      <c r="C1294" s="656" t="s">
        <v>703</v>
      </c>
      <c r="D1294" s="657" t="s">
        <v>694</v>
      </c>
      <c r="E1294" s="656" t="s">
        <v>2841</v>
      </c>
      <c r="F1294" s="656" t="s">
        <v>4199</v>
      </c>
      <c r="G1294" s="658" t="s">
        <v>3896</v>
      </c>
      <c r="H1294" s="659">
        <v>0.4</v>
      </c>
      <c r="I1294" s="658" t="s">
        <v>2432</v>
      </c>
      <c r="J1294" s="660">
        <v>479</v>
      </c>
    </row>
    <row r="1295" spans="1:10" ht="15">
      <c r="A1295" s="655" t="s">
        <v>2242</v>
      </c>
      <c r="B1295" s="656" t="s">
        <v>694</v>
      </c>
      <c r="C1295" s="656" t="s">
        <v>703</v>
      </c>
      <c r="D1295" s="657" t="s">
        <v>694</v>
      </c>
      <c r="E1295" s="656" t="s">
        <v>2841</v>
      </c>
      <c r="F1295" s="656" t="s">
        <v>4199</v>
      </c>
      <c r="G1295" s="658" t="s">
        <v>3897</v>
      </c>
      <c r="H1295" s="659">
        <v>0.9</v>
      </c>
      <c r="I1295" s="658" t="s">
        <v>2432</v>
      </c>
      <c r="J1295" s="660">
        <v>999</v>
      </c>
    </row>
    <row r="1296" spans="1:10" ht="15">
      <c r="A1296" s="655" t="s">
        <v>2243</v>
      </c>
      <c r="B1296" s="656" t="s">
        <v>694</v>
      </c>
      <c r="C1296" s="656" t="s">
        <v>703</v>
      </c>
      <c r="D1296" s="657" t="s">
        <v>694</v>
      </c>
      <c r="E1296" s="656" t="s">
        <v>2841</v>
      </c>
      <c r="F1296" s="656" t="s">
        <v>4199</v>
      </c>
      <c r="G1296" s="658" t="s">
        <v>3898</v>
      </c>
      <c r="H1296" s="659">
        <v>2.5</v>
      </c>
      <c r="I1296" s="658" t="s">
        <v>2432</v>
      </c>
      <c r="J1296" s="660">
        <v>2599</v>
      </c>
    </row>
    <row r="1297" spans="1:10" ht="15">
      <c r="A1297" s="655" t="s">
        <v>2244</v>
      </c>
      <c r="B1297" s="656" t="s">
        <v>694</v>
      </c>
      <c r="C1297" s="656" t="s">
        <v>703</v>
      </c>
      <c r="D1297" s="657" t="s">
        <v>694</v>
      </c>
      <c r="E1297" s="656" t="s">
        <v>2358</v>
      </c>
      <c r="F1297" s="656" t="s">
        <v>4200</v>
      </c>
      <c r="G1297" s="658" t="s">
        <v>3899</v>
      </c>
      <c r="H1297" s="659" t="s">
        <v>2389</v>
      </c>
      <c r="I1297" s="658" t="s">
        <v>2328</v>
      </c>
      <c r="J1297" s="660">
        <v>499</v>
      </c>
    </row>
    <row r="1298" spans="1:10" ht="15">
      <c r="A1298" s="655" t="s">
        <v>2245</v>
      </c>
      <c r="B1298" s="656" t="s">
        <v>694</v>
      </c>
      <c r="C1298" s="656" t="s">
        <v>703</v>
      </c>
      <c r="D1298" s="657" t="s">
        <v>694</v>
      </c>
      <c r="E1298" s="656" t="s">
        <v>2358</v>
      </c>
      <c r="F1298" s="656" t="s">
        <v>4200</v>
      </c>
      <c r="G1298" s="658" t="s">
        <v>3900</v>
      </c>
      <c r="H1298" s="659" t="s">
        <v>692</v>
      </c>
      <c r="I1298" s="658" t="s">
        <v>2328</v>
      </c>
      <c r="J1298" s="660">
        <v>949</v>
      </c>
    </row>
    <row r="1299" spans="1:10" ht="15">
      <c r="A1299" s="655" t="s">
        <v>2246</v>
      </c>
      <c r="B1299" s="656" t="s">
        <v>694</v>
      </c>
      <c r="C1299" s="656" t="s">
        <v>703</v>
      </c>
      <c r="D1299" s="657" t="s">
        <v>694</v>
      </c>
      <c r="E1299" s="656" t="s">
        <v>2358</v>
      </c>
      <c r="F1299" s="656" t="s">
        <v>4200</v>
      </c>
      <c r="G1299" s="658" t="s">
        <v>3901</v>
      </c>
      <c r="H1299" s="659" t="s">
        <v>2302</v>
      </c>
      <c r="I1299" s="658" t="s">
        <v>2328</v>
      </c>
      <c r="J1299" s="660">
        <v>1799</v>
      </c>
    </row>
    <row r="1300" spans="1:10" ht="15">
      <c r="A1300" s="655" t="s">
        <v>2247</v>
      </c>
      <c r="B1300" s="656" t="s">
        <v>694</v>
      </c>
      <c r="C1300" s="656" t="s">
        <v>703</v>
      </c>
      <c r="D1300" s="657" t="s">
        <v>694</v>
      </c>
      <c r="E1300" s="656" t="s">
        <v>2306</v>
      </c>
      <c r="F1300" s="656" t="s">
        <v>4152</v>
      </c>
      <c r="G1300" s="658" t="s">
        <v>3902</v>
      </c>
      <c r="H1300" s="659" t="s">
        <v>692</v>
      </c>
      <c r="I1300" s="658" t="s">
        <v>2308</v>
      </c>
      <c r="J1300" s="660">
        <v>3949</v>
      </c>
    </row>
    <row r="1301" spans="1:10" ht="15">
      <c r="A1301" s="655" t="s">
        <v>2248</v>
      </c>
      <c r="B1301" s="656" t="s">
        <v>694</v>
      </c>
      <c r="C1301" s="656" t="s">
        <v>703</v>
      </c>
      <c r="D1301" s="657" t="s">
        <v>694</v>
      </c>
      <c r="E1301" s="656" t="s">
        <v>2306</v>
      </c>
      <c r="F1301" s="656" t="s">
        <v>4152</v>
      </c>
      <c r="G1301" s="658" t="s">
        <v>3903</v>
      </c>
      <c r="H1301" s="659" t="s">
        <v>692</v>
      </c>
      <c r="I1301" s="658" t="s">
        <v>2312</v>
      </c>
      <c r="J1301" s="660">
        <v>3399</v>
      </c>
    </row>
    <row r="1302" spans="1:10" ht="15">
      <c r="A1302" s="655" t="s">
        <v>2249</v>
      </c>
      <c r="B1302" s="656" t="s">
        <v>694</v>
      </c>
      <c r="C1302" s="656" t="s">
        <v>703</v>
      </c>
      <c r="D1302" s="657" t="s">
        <v>694</v>
      </c>
      <c r="E1302" s="656" t="s">
        <v>3904</v>
      </c>
      <c r="F1302" s="656" t="s">
        <v>4201</v>
      </c>
      <c r="G1302" s="658" t="s">
        <v>880</v>
      </c>
      <c r="H1302" s="659" t="s">
        <v>690</v>
      </c>
      <c r="I1302" s="658" t="s">
        <v>695</v>
      </c>
      <c r="J1302" s="660">
        <v>749</v>
      </c>
    </row>
    <row r="1303" spans="1:10" ht="15">
      <c r="A1303" s="655" t="s">
        <v>2250</v>
      </c>
      <c r="B1303" s="656" t="s">
        <v>694</v>
      </c>
      <c r="C1303" s="656" t="s">
        <v>703</v>
      </c>
      <c r="D1303" s="657" t="s">
        <v>694</v>
      </c>
      <c r="E1303" s="656" t="s">
        <v>3904</v>
      </c>
      <c r="F1303" s="656" t="s">
        <v>4201</v>
      </c>
      <c r="G1303" s="658" t="s">
        <v>881</v>
      </c>
      <c r="H1303" s="659" t="s">
        <v>688</v>
      </c>
      <c r="I1303" s="658" t="s">
        <v>695</v>
      </c>
      <c r="J1303" s="660">
        <v>2199</v>
      </c>
    </row>
    <row r="1304" spans="1:10" ht="15">
      <c r="A1304" s="655" t="s">
        <v>2251</v>
      </c>
      <c r="B1304" s="656" t="s">
        <v>694</v>
      </c>
      <c r="C1304" s="656" t="s">
        <v>703</v>
      </c>
      <c r="D1304" s="657" t="s">
        <v>694</v>
      </c>
      <c r="E1304" s="656" t="s">
        <v>3904</v>
      </c>
      <c r="F1304" s="656" t="s">
        <v>4201</v>
      </c>
      <c r="G1304" s="658" t="s">
        <v>882</v>
      </c>
      <c r="H1304" s="659" t="s">
        <v>692</v>
      </c>
      <c r="I1304" s="658" t="s">
        <v>695</v>
      </c>
      <c r="J1304" s="660">
        <v>3799</v>
      </c>
    </row>
    <row r="1305" spans="1:10" ht="15">
      <c r="A1305" s="655" t="s">
        <v>2252</v>
      </c>
      <c r="B1305" s="656" t="s">
        <v>694</v>
      </c>
      <c r="C1305" s="656" t="s">
        <v>703</v>
      </c>
      <c r="D1305" s="657" t="s">
        <v>694</v>
      </c>
      <c r="E1305" s="656" t="s">
        <v>3904</v>
      </c>
      <c r="F1305" s="656" t="s">
        <v>4201</v>
      </c>
      <c r="G1305" s="658" t="s">
        <v>883</v>
      </c>
      <c r="H1305" s="659" t="s">
        <v>689</v>
      </c>
      <c r="I1305" s="658" t="s">
        <v>695</v>
      </c>
      <c r="J1305" s="660">
        <v>6499</v>
      </c>
    </row>
    <row r="1306" spans="1:10" ht="15">
      <c r="A1306" s="655" t="s">
        <v>2253</v>
      </c>
      <c r="B1306" s="656" t="s">
        <v>694</v>
      </c>
      <c r="C1306" s="656" t="s">
        <v>703</v>
      </c>
      <c r="D1306" s="657" t="s">
        <v>694</v>
      </c>
      <c r="E1306" s="656" t="s">
        <v>3904</v>
      </c>
      <c r="F1306" s="656" t="s">
        <v>4201</v>
      </c>
      <c r="G1306" s="658" t="s">
        <v>884</v>
      </c>
      <c r="H1306" s="659" t="s">
        <v>690</v>
      </c>
      <c r="I1306" s="658" t="s">
        <v>888</v>
      </c>
      <c r="J1306" s="660">
        <v>649</v>
      </c>
    </row>
    <row r="1307" spans="1:10" ht="15">
      <c r="A1307" s="655" t="s">
        <v>2254</v>
      </c>
      <c r="B1307" s="656" t="s">
        <v>694</v>
      </c>
      <c r="C1307" s="656" t="s">
        <v>703</v>
      </c>
      <c r="D1307" s="657" t="s">
        <v>694</v>
      </c>
      <c r="E1307" s="656" t="s">
        <v>3904</v>
      </c>
      <c r="F1307" s="656" t="s">
        <v>4201</v>
      </c>
      <c r="G1307" s="658" t="s">
        <v>885</v>
      </c>
      <c r="H1307" s="659" t="s">
        <v>688</v>
      </c>
      <c r="I1307" s="658" t="s">
        <v>888</v>
      </c>
      <c r="J1307" s="660">
        <v>1899</v>
      </c>
    </row>
    <row r="1308" spans="1:10" ht="15">
      <c r="A1308" s="655" t="s">
        <v>2255</v>
      </c>
      <c r="B1308" s="656" t="s">
        <v>694</v>
      </c>
      <c r="C1308" s="656" t="s">
        <v>703</v>
      </c>
      <c r="D1308" s="657" t="s">
        <v>694</v>
      </c>
      <c r="E1308" s="656" t="s">
        <v>3904</v>
      </c>
      <c r="F1308" s="656" t="s">
        <v>4201</v>
      </c>
      <c r="G1308" s="658" t="s">
        <v>886</v>
      </c>
      <c r="H1308" s="659" t="s">
        <v>692</v>
      </c>
      <c r="I1308" s="658" t="s">
        <v>888</v>
      </c>
      <c r="J1308" s="660">
        <v>3299</v>
      </c>
    </row>
    <row r="1309" spans="1:10" ht="15">
      <c r="A1309" s="655" t="s">
        <v>2256</v>
      </c>
      <c r="B1309" s="656" t="s">
        <v>694</v>
      </c>
      <c r="C1309" s="656" t="s">
        <v>703</v>
      </c>
      <c r="D1309" s="657" t="s">
        <v>694</v>
      </c>
      <c r="E1309" s="656" t="s">
        <v>3904</v>
      </c>
      <c r="F1309" s="656" t="s">
        <v>4201</v>
      </c>
      <c r="G1309" s="658" t="s">
        <v>887</v>
      </c>
      <c r="H1309" s="659" t="s">
        <v>689</v>
      </c>
      <c r="I1309" s="658" t="s">
        <v>888</v>
      </c>
      <c r="J1309" s="660">
        <v>5649</v>
      </c>
    </row>
    <row r="1310" spans="1:10" ht="15">
      <c r="A1310" s="655" t="s">
        <v>2257</v>
      </c>
      <c r="B1310" s="656" t="s">
        <v>694</v>
      </c>
      <c r="C1310" s="656" t="s">
        <v>694</v>
      </c>
      <c r="D1310" s="657" t="s">
        <v>694</v>
      </c>
      <c r="E1310" s="656" t="s">
        <v>3905</v>
      </c>
      <c r="F1310" s="656" t="s">
        <v>4202</v>
      </c>
      <c r="G1310" s="658" t="s">
        <v>3906</v>
      </c>
      <c r="H1310" s="659" t="s">
        <v>690</v>
      </c>
      <c r="I1310" s="658" t="s">
        <v>889</v>
      </c>
      <c r="J1310" s="660">
        <v>799</v>
      </c>
    </row>
    <row r="1311" spans="1:10" ht="15">
      <c r="A1311" s="655" t="s">
        <v>2258</v>
      </c>
      <c r="B1311" s="656" t="s">
        <v>694</v>
      </c>
      <c r="C1311" s="656" t="s">
        <v>694</v>
      </c>
      <c r="D1311" s="657" t="s">
        <v>694</v>
      </c>
      <c r="E1311" s="656" t="s">
        <v>3905</v>
      </c>
      <c r="F1311" s="656" t="s">
        <v>4202</v>
      </c>
      <c r="G1311" s="658" t="s">
        <v>3907</v>
      </c>
      <c r="H1311" s="659" t="s">
        <v>688</v>
      </c>
      <c r="I1311" s="658" t="s">
        <v>889</v>
      </c>
      <c r="J1311" s="660">
        <v>2249</v>
      </c>
    </row>
    <row r="1312" spans="1:10" ht="15">
      <c r="A1312" s="655" t="s">
        <v>2259</v>
      </c>
      <c r="B1312" s="656" t="s">
        <v>694</v>
      </c>
      <c r="C1312" s="656" t="s">
        <v>694</v>
      </c>
      <c r="D1312" s="657" t="s">
        <v>694</v>
      </c>
      <c r="E1312" s="656" t="s">
        <v>3905</v>
      </c>
      <c r="F1312" s="656" t="s">
        <v>4202</v>
      </c>
      <c r="G1312" s="658" t="s">
        <v>3908</v>
      </c>
      <c r="H1312" s="659" t="s">
        <v>696</v>
      </c>
      <c r="I1312" s="658" t="s">
        <v>889</v>
      </c>
      <c r="J1312" s="660">
        <v>6399</v>
      </c>
    </row>
    <row r="1313" spans="1:10" ht="15">
      <c r="A1313" s="655" t="s">
        <v>2260</v>
      </c>
      <c r="B1313" s="656" t="s">
        <v>694</v>
      </c>
      <c r="C1313" s="656" t="s">
        <v>694</v>
      </c>
      <c r="D1313" s="657" t="s">
        <v>694</v>
      </c>
      <c r="E1313" s="656" t="s">
        <v>2648</v>
      </c>
      <c r="F1313" s="656" t="s">
        <v>4082</v>
      </c>
      <c r="G1313" s="658" t="s">
        <v>3909</v>
      </c>
      <c r="H1313" s="659" t="s">
        <v>2336</v>
      </c>
      <c r="I1313" s="658" t="s">
        <v>2308</v>
      </c>
      <c r="J1313" s="660">
        <v>18599</v>
      </c>
    </row>
    <row r="1314" spans="1:10" ht="15">
      <c r="A1314" s="664" t="s">
        <v>2261</v>
      </c>
      <c r="B1314" s="656" t="s">
        <v>694</v>
      </c>
      <c r="C1314" s="656" t="s">
        <v>694</v>
      </c>
      <c r="D1314" s="657" t="s">
        <v>694</v>
      </c>
      <c r="E1314" s="656" t="s">
        <v>2648</v>
      </c>
      <c r="F1314" s="656" t="s">
        <v>4082</v>
      </c>
      <c r="G1314" s="658" t="s">
        <v>3910</v>
      </c>
      <c r="H1314" s="659" t="s">
        <v>2336</v>
      </c>
      <c r="I1314" s="658" t="s">
        <v>888</v>
      </c>
      <c r="J1314" s="660">
        <v>14999</v>
      </c>
    </row>
    <row r="1315" spans="1:10" ht="15">
      <c r="A1315" s="655" t="s">
        <v>2262</v>
      </c>
      <c r="B1315" s="656" t="s">
        <v>2551</v>
      </c>
      <c r="C1315" s="656" t="s">
        <v>2558</v>
      </c>
      <c r="D1315" s="657" t="s">
        <v>2551</v>
      </c>
      <c r="E1315" s="656" t="s">
        <v>691</v>
      </c>
      <c r="F1315" s="656" t="s">
        <v>4030</v>
      </c>
      <c r="G1315" s="658" t="s">
        <v>3911</v>
      </c>
      <c r="H1315" s="659" t="s">
        <v>2776</v>
      </c>
      <c r="I1315" s="658" t="s">
        <v>2308</v>
      </c>
      <c r="J1315" s="660">
        <v>829</v>
      </c>
    </row>
    <row r="1316" spans="1:10" ht="15">
      <c r="A1316" s="655" t="s">
        <v>2263</v>
      </c>
      <c r="B1316" s="656" t="s">
        <v>2551</v>
      </c>
      <c r="C1316" s="656" t="s">
        <v>2558</v>
      </c>
      <c r="D1316" s="657" t="s">
        <v>2551</v>
      </c>
      <c r="E1316" s="656" t="s">
        <v>691</v>
      </c>
      <c r="F1316" s="656" t="s">
        <v>4030</v>
      </c>
      <c r="G1316" s="658" t="s">
        <v>3912</v>
      </c>
      <c r="H1316" s="659" t="s">
        <v>2771</v>
      </c>
      <c r="I1316" s="658" t="s">
        <v>2308</v>
      </c>
      <c r="J1316" s="660">
        <v>1499</v>
      </c>
    </row>
    <row r="1317" spans="1:10" ht="15">
      <c r="A1317" s="655" t="s">
        <v>2264</v>
      </c>
      <c r="B1317" s="656" t="s">
        <v>2551</v>
      </c>
      <c r="C1317" s="656" t="s">
        <v>2558</v>
      </c>
      <c r="D1317" s="657" t="s">
        <v>4203</v>
      </c>
      <c r="E1317" s="656" t="s">
        <v>691</v>
      </c>
      <c r="F1317" s="656" t="s">
        <v>4030</v>
      </c>
      <c r="G1317" s="658" t="s">
        <v>3913</v>
      </c>
      <c r="H1317" s="659" t="s">
        <v>2776</v>
      </c>
      <c r="I1317" s="658" t="s">
        <v>2308</v>
      </c>
      <c r="J1317" s="660">
        <v>829</v>
      </c>
    </row>
    <row r="1318" spans="1:10" ht="15">
      <c r="A1318" s="655" t="s">
        <v>2265</v>
      </c>
      <c r="B1318" s="656" t="s">
        <v>2551</v>
      </c>
      <c r="C1318" s="656" t="s">
        <v>2558</v>
      </c>
      <c r="D1318" s="657" t="s">
        <v>2551</v>
      </c>
      <c r="E1318" s="656" t="s">
        <v>691</v>
      </c>
      <c r="F1318" s="656" t="s">
        <v>4030</v>
      </c>
      <c r="G1318" s="658" t="s">
        <v>3914</v>
      </c>
      <c r="H1318" s="659" t="s">
        <v>2771</v>
      </c>
      <c r="I1318" s="658" t="s">
        <v>2308</v>
      </c>
      <c r="J1318" s="660">
        <v>1499</v>
      </c>
    </row>
    <row r="1319" spans="1:10" ht="15">
      <c r="A1319" s="665" t="s">
        <v>2266</v>
      </c>
      <c r="B1319" s="656" t="s">
        <v>694</v>
      </c>
      <c r="C1319" s="656" t="s">
        <v>694</v>
      </c>
      <c r="D1319" s="657" t="s">
        <v>694</v>
      </c>
      <c r="E1319" s="656" t="s">
        <v>3665</v>
      </c>
      <c r="F1319" s="656" t="s">
        <v>4168</v>
      </c>
      <c r="G1319" s="658" t="s">
        <v>3915</v>
      </c>
      <c r="H1319" s="659" t="s">
        <v>688</v>
      </c>
      <c r="I1319" s="658" t="s">
        <v>2308</v>
      </c>
      <c r="J1319" s="660">
        <v>3249</v>
      </c>
    </row>
    <row r="1320" spans="1:10" ht="15">
      <c r="A1320" s="666" t="s">
        <v>2267</v>
      </c>
      <c r="B1320" s="656" t="s">
        <v>694</v>
      </c>
      <c r="C1320" s="656" t="s">
        <v>703</v>
      </c>
      <c r="D1320" s="657" t="s">
        <v>694</v>
      </c>
      <c r="E1320" s="656" t="s">
        <v>2306</v>
      </c>
      <c r="F1320" s="656" t="s">
        <v>4204</v>
      </c>
      <c r="G1320" s="658" t="s">
        <v>3916</v>
      </c>
      <c r="H1320" s="659" t="s">
        <v>690</v>
      </c>
      <c r="I1320" s="658" t="s">
        <v>3917</v>
      </c>
      <c r="J1320" s="660">
        <v>729</v>
      </c>
    </row>
    <row r="1321" spans="1:10" ht="15">
      <c r="A1321" s="666" t="s">
        <v>2268</v>
      </c>
      <c r="B1321" s="656" t="s">
        <v>694</v>
      </c>
      <c r="C1321" s="656" t="s">
        <v>703</v>
      </c>
      <c r="D1321" s="657" t="s">
        <v>694</v>
      </c>
      <c r="E1321" s="656" t="s">
        <v>2306</v>
      </c>
      <c r="F1321" s="656" t="s">
        <v>4204</v>
      </c>
      <c r="G1321" s="658" t="s">
        <v>3918</v>
      </c>
      <c r="H1321" s="659" t="s">
        <v>688</v>
      </c>
      <c r="I1321" s="658" t="s">
        <v>3917</v>
      </c>
      <c r="J1321" s="660">
        <v>1999</v>
      </c>
    </row>
    <row r="1322" spans="1:10" ht="15">
      <c r="A1322" s="666" t="s">
        <v>2269</v>
      </c>
      <c r="B1322" s="656" t="s">
        <v>694</v>
      </c>
      <c r="C1322" s="656" t="s">
        <v>703</v>
      </c>
      <c r="D1322" s="657" t="s">
        <v>694</v>
      </c>
      <c r="E1322" s="656" t="s">
        <v>2306</v>
      </c>
      <c r="F1322" s="656" t="s">
        <v>4204</v>
      </c>
      <c r="G1322" s="658" t="s">
        <v>3919</v>
      </c>
      <c r="H1322" s="659" t="s">
        <v>692</v>
      </c>
      <c r="I1322" s="658" t="s">
        <v>3917</v>
      </c>
      <c r="J1322" s="660">
        <v>3649</v>
      </c>
    </row>
    <row r="1323" spans="1:10" ht="15">
      <c r="A1323" s="666" t="s">
        <v>2270</v>
      </c>
      <c r="B1323" s="656" t="s">
        <v>694</v>
      </c>
      <c r="C1323" s="656" t="s">
        <v>703</v>
      </c>
      <c r="D1323" s="657" t="s">
        <v>694</v>
      </c>
      <c r="E1323" s="656" t="s">
        <v>2306</v>
      </c>
      <c r="F1323" s="656" t="s">
        <v>4204</v>
      </c>
      <c r="G1323" s="658" t="s">
        <v>3920</v>
      </c>
      <c r="H1323" s="659" t="s">
        <v>689</v>
      </c>
      <c r="I1323" s="658" t="s">
        <v>3917</v>
      </c>
      <c r="J1323" s="660">
        <v>6249</v>
      </c>
    </row>
    <row r="1324" spans="1:10" ht="15">
      <c r="A1324" s="666" t="s">
        <v>2271</v>
      </c>
      <c r="B1324" s="656" t="s">
        <v>694</v>
      </c>
      <c r="C1324" s="656" t="s">
        <v>703</v>
      </c>
      <c r="D1324" s="657" t="s">
        <v>694</v>
      </c>
      <c r="E1324" s="656" t="s">
        <v>2306</v>
      </c>
      <c r="F1324" s="656" t="s">
        <v>4204</v>
      </c>
      <c r="G1324" s="658" t="s">
        <v>3921</v>
      </c>
      <c r="H1324" s="659" t="s">
        <v>690</v>
      </c>
      <c r="I1324" s="658" t="s">
        <v>2312</v>
      </c>
      <c r="J1324" s="660">
        <v>629</v>
      </c>
    </row>
    <row r="1325" spans="1:10" ht="15">
      <c r="A1325" s="666" t="s">
        <v>2272</v>
      </c>
      <c r="B1325" s="656" t="s">
        <v>694</v>
      </c>
      <c r="C1325" s="656" t="s">
        <v>703</v>
      </c>
      <c r="D1325" s="657" t="s">
        <v>694</v>
      </c>
      <c r="E1325" s="656" t="s">
        <v>2306</v>
      </c>
      <c r="F1325" s="656" t="s">
        <v>4204</v>
      </c>
      <c r="G1325" s="658" t="s">
        <v>3922</v>
      </c>
      <c r="H1325" s="659" t="s">
        <v>688</v>
      </c>
      <c r="I1325" s="658" t="s">
        <v>2312</v>
      </c>
      <c r="J1325" s="660">
        <v>1749</v>
      </c>
    </row>
    <row r="1326" spans="1:10" ht="15">
      <c r="A1326" s="666" t="s">
        <v>2273</v>
      </c>
      <c r="B1326" s="656" t="s">
        <v>694</v>
      </c>
      <c r="C1326" s="656" t="s">
        <v>703</v>
      </c>
      <c r="D1326" s="657" t="s">
        <v>694</v>
      </c>
      <c r="E1326" s="656" t="s">
        <v>2306</v>
      </c>
      <c r="F1326" s="656" t="s">
        <v>4204</v>
      </c>
      <c r="G1326" s="658" t="s">
        <v>3923</v>
      </c>
      <c r="H1326" s="659" t="s">
        <v>692</v>
      </c>
      <c r="I1326" s="658" t="s">
        <v>2312</v>
      </c>
      <c r="J1326" s="660">
        <v>3199</v>
      </c>
    </row>
    <row r="1327" spans="1:10" ht="15">
      <c r="A1327" s="666" t="s">
        <v>2274</v>
      </c>
      <c r="B1327" s="656" t="s">
        <v>694</v>
      </c>
      <c r="C1327" s="656" t="s">
        <v>703</v>
      </c>
      <c r="D1327" s="657" t="s">
        <v>694</v>
      </c>
      <c r="E1327" s="656" t="s">
        <v>2306</v>
      </c>
      <c r="F1327" s="656" t="s">
        <v>4204</v>
      </c>
      <c r="G1327" s="658" t="s">
        <v>3924</v>
      </c>
      <c r="H1327" s="659" t="s">
        <v>689</v>
      </c>
      <c r="I1327" s="658" t="s">
        <v>2312</v>
      </c>
      <c r="J1327" s="660">
        <v>5449</v>
      </c>
    </row>
    <row r="1328" spans="1:10" ht="15">
      <c r="A1328" s="666" t="s">
        <v>2275</v>
      </c>
      <c r="B1328" s="656" t="s">
        <v>2299</v>
      </c>
      <c r="C1328" s="656" t="s">
        <v>2299</v>
      </c>
      <c r="D1328" s="657" t="s">
        <v>2299</v>
      </c>
      <c r="E1328" s="656" t="s">
        <v>2306</v>
      </c>
      <c r="F1328" s="656" t="s">
        <v>4205</v>
      </c>
      <c r="G1328" s="658" t="s">
        <v>3925</v>
      </c>
      <c r="H1328" s="659" t="s">
        <v>690</v>
      </c>
      <c r="I1328" s="658" t="s">
        <v>2308</v>
      </c>
      <c r="J1328" s="660">
        <v>299</v>
      </c>
    </row>
    <row r="1329" spans="1:10" ht="15">
      <c r="A1329" s="666" t="s">
        <v>2276</v>
      </c>
      <c r="B1329" s="656" t="s">
        <v>2299</v>
      </c>
      <c r="C1329" s="656" t="s">
        <v>2299</v>
      </c>
      <c r="D1329" s="657" t="s">
        <v>2299</v>
      </c>
      <c r="E1329" s="656" t="s">
        <v>2306</v>
      </c>
      <c r="F1329" s="656" t="s">
        <v>4205</v>
      </c>
      <c r="G1329" s="658" t="s">
        <v>3926</v>
      </c>
      <c r="H1329" s="659" t="s">
        <v>688</v>
      </c>
      <c r="I1329" s="658" t="s">
        <v>2308</v>
      </c>
      <c r="J1329" s="660">
        <v>879</v>
      </c>
    </row>
    <row r="1330" spans="1:10" ht="15">
      <c r="A1330" s="666" t="s">
        <v>2277</v>
      </c>
      <c r="B1330" s="656" t="s">
        <v>2299</v>
      </c>
      <c r="C1330" s="656" t="s">
        <v>2299</v>
      </c>
      <c r="D1330" s="657" t="s">
        <v>2299</v>
      </c>
      <c r="E1330" s="656" t="s">
        <v>2306</v>
      </c>
      <c r="F1330" s="656" t="s">
        <v>4205</v>
      </c>
      <c r="G1330" s="658" t="s">
        <v>3927</v>
      </c>
      <c r="H1330" s="659" t="s">
        <v>689</v>
      </c>
      <c r="I1330" s="658" t="s">
        <v>2308</v>
      </c>
      <c r="J1330" s="660">
        <v>2549</v>
      </c>
    </row>
    <row r="1331" spans="1:10" ht="15">
      <c r="A1331" s="666" t="s">
        <v>2278</v>
      </c>
      <c r="B1331" s="656" t="s">
        <v>2299</v>
      </c>
      <c r="C1331" s="656" t="s">
        <v>2299</v>
      </c>
      <c r="D1331" s="657" t="s">
        <v>2299</v>
      </c>
      <c r="E1331" s="656" t="s">
        <v>2306</v>
      </c>
      <c r="F1331" s="656" t="s">
        <v>4205</v>
      </c>
      <c r="G1331" s="658" t="s">
        <v>3928</v>
      </c>
      <c r="H1331" s="659" t="s">
        <v>690</v>
      </c>
      <c r="I1331" s="658" t="s">
        <v>2312</v>
      </c>
      <c r="J1331" s="660">
        <v>249</v>
      </c>
    </row>
    <row r="1332" spans="1:10" ht="15">
      <c r="A1332" s="666" t="s">
        <v>2279</v>
      </c>
      <c r="B1332" s="656" t="s">
        <v>2299</v>
      </c>
      <c r="C1332" s="656" t="s">
        <v>2299</v>
      </c>
      <c r="D1332" s="657" t="s">
        <v>2299</v>
      </c>
      <c r="E1332" s="656" t="s">
        <v>2306</v>
      </c>
      <c r="F1332" s="656" t="s">
        <v>4205</v>
      </c>
      <c r="G1332" s="658" t="s">
        <v>3929</v>
      </c>
      <c r="H1332" s="659" t="s">
        <v>688</v>
      </c>
      <c r="I1332" s="658" t="s">
        <v>2312</v>
      </c>
      <c r="J1332" s="660">
        <v>749</v>
      </c>
    </row>
    <row r="1333" spans="1:10" ht="15">
      <c r="A1333" s="666" t="s">
        <v>2280</v>
      </c>
      <c r="B1333" s="657" t="s">
        <v>2299</v>
      </c>
      <c r="C1333" s="657" t="s">
        <v>2299</v>
      </c>
      <c r="D1333" s="657" t="s">
        <v>2299</v>
      </c>
      <c r="E1333" s="657" t="s">
        <v>2306</v>
      </c>
      <c r="F1333" s="656" t="s">
        <v>4205</v>
      </c>
      <c r="G1333" s="658" t="s">
        <v>3930</v>
      </c>
      <c r="H1333" s="667" t="s">
        <v>689</v>
      </c>
      <c r="I1333" s="668" t="s">
        <v>2312</v>
      </c>
      <c r="J1333" s="660">
        <v>2199</v>
      </c>
    </row>
    <row r="1334" spans="1:10" ht="15">
      <c r="A1334" s="666" t="s">
        <v>968</v>
      </c>
      <c r="B1334" s="657" t="s">
        <v>2299</v>
      </c>
      <c r="C1334" s="657" t="s">
        <v>2299</v>
      </c>
      <c r="D1334" s="657" t="s">
        <v>4206</v>
      </c>
      <c r="E1334" s="657" t="s">
        <v>2355</v>
      </c>
      <c r="F1334" s="656" t="s">
        <v>3971</v>
      </c>
      <c r="G1334" s="658" t="s">
        <v>2357</v>
      </c>
      <c r="H1334" s="667" t="s">
        <v>689</v>
      </c>
      <c r="I1334" s="668" t="s">
        <v>2346</v>
      </c>
      <c r="J1334" s="660">
        <v>2799</v>
      </c>
    </row>
    <row r="1335" spans="1:10" ht="15">
      <c r="A1335" s="666" t="s">
        <v>1265</v>
      </c>
      <c r="B1335" s="657" t="s">
        <v>2551</v>
      </c>
      <c r="C1335" s="657" t="s">
        <v>2558</v>
      </c>
      <c r="D1335" s="657" t="s">
        <v>4207</v>
      </c>
      <c r="E1335" s="657" t="s">
        <v>2300</v>
      </c>
      <c r="F1335" s="656" t="s">
        <v>4208</v>
      </c>
      <c r="G1335" s="658" t="s">
        <v>2745</v>
      </c>
      <c r="H1335" s="667" t="s">
        <v>2398</v>
      </c>
      <c r="I1335" s="668" t="s">
        <v>2303</v>
      </c>
      <c r="J1335" s="660">
        <v>379</v>
      </c>
    </row>
    <row r="1336" spans="1:10" ht="15">
      <c r="A1336" s="666" t="s">
        <v>1266</v>
      </c>
      <c r="B1336" s="657" t="s">
        <v>2551</v>
      </c>
      <c r="C1336" s="657" t="s">
        <v>2558</v>
      </c>
      <c r="D1336" s="657" t="s">
        <v>4207</v>
      </c>
      <c r="E1336" s="657" t="s">
        <v>2300</v>
      </c>
      <c r="F1336" s="656" t="s">
        <v>4208</v>
      </c>
      <c r="G1336" s="658" t="s">
        <v>2746</v>
      </c>
      <c r="H1336" s="667" t="s">
        <v>2460</v>
      </c>
      <c r="I1336" s="668" t="s">
        <v>2303</v>
      </c>
      <c r="J1336" s="660">
        <v>3599</v>
      </c>
    </row>
    <row r="1337" spans="1:10" ht="15">
      <c r="A1337" s="666" t="s">
        <v>1362</v>
      </c>
      <c r="B1337" s="657" t="s">
        <v>2551</v>
      </c>
      <c r="C1337" s="657" t="s">
        <v>2558</v>
      </c>
      <c r="D1337" s="657" t="s">
        <v>4209</v>
      </c>
      <c r="E1337" s="657" t="s">
        <v>2841</v>
      </c>
      <c r="F1337" s="656" t="s">
        <v>4016</v>
      </c>
      <c r="G1337" s="658" t="s">
        <v>2875</v>
      </c>
      <c r="H1337" s="667" t="s">
        <v>2847</v>
      </c>
      <c r="I1337" s="668" t="s">
        <v>2876</v>
      </c>
      <c r="J1337" s="660">
        <v>299</v>
      </c>
    </row>
    <row r="1338" spans="1:10" ht="15">
      <c r="A1338" s="666" t="s">
        <v>1428</v>
      </c>
      <c r="B1338" s="657" t="s">
        <v>2551</v>
      </c>
      <c r="C1338" s="657" t="s">
        <v>2962</v>
      </c>
      <c r="D1338" s="657" t="s">
        <v>4207</v>
      </c>
      <c r="E1338" s="657" t="s">
        <v>2553</v>
      </c>
      <c r="F1338" s="656" t="s">
        <v>4210</v>
      </c>
      <c r="G1338" s="658" t="s">
        <v>2963</v>
      </c>
      <c r="H1338" s="667" t="s">
        <v>2302</v>
      </c>
      <c r="I1338" s="668" t="s">
        <v>2555</v>
      </c>
      <c r="J1338" s="660">
        <v>2249</v>
      </c>
    </row>
    <row r="1339" spans="1:10" ht="15">
      <c r="A1339" s="666" t="s">
        <v>1429</v>
      </c>
      <c r="B1339" s="657" t="s">
        <v>2551</v>
      </c>
      <c r="C1339" s="657" t="s">
        <v>2962</v>
      </c>
      <c r="D1339" s="657" t="s">
        <v>4207</v>
      </c>
      <c r="E1339" s="657" t="s">
        <v>2553</v>
      </c>
      <c r="F1339" s="656" t="s">
        <v>4210</v>
      </c>
      <c r="G1339" s="658" t="s">
        <v>2964</v>
      </c>
      <c r="H1339" s="667" t="s">
        <v>2602</v>
      </c>
      <c r="I1339" s="668" t="s">
        <v>2555</v>
      </c>
      <c r="J1339" s="660">
        <v>279</v>
      </c>
    </row>
    <row r="1340" spans="1:10" ht="15">
      <c r="A1340" s="666" t="s">
        <v>1430</v>
      </c>
      <c r="B1340" s="657" t="s">
        <v>2551</v>
      </c>
      <c r="C1340" s="657" t="s">
        <v>2962</v>
      </c>
      <c r="D1340" s="657" t="s">
        <v>4207</v>
      </c>
      <c r="E1340" s="657" t="s">
        <v>2553</v>
      </c>
      <c r="F1340" s="656" t="s">
        <v>4210</v>
      </c>
      <c r="G1340" s="658" t="s">
        <v>2965</v>
      </c>
      <c r="H1340" s="667" t="s">
        <v>2330</v>
      </c>
      <c r="I1340" s="668" t="s">
        <v>2555</v>
      </c>
      <c r="J1340" s="660">
        <v>779</v>
      </c>
    </row>
    <row r="1341" spans="1:10" ht="15">
      <c r="A1341" s="666" t="s">
        <v>1536</v>
      </c>
      <c r="B1341" s="657" t="s">
        <v>2551</v>
      </c>
      <c r="C1341" s="657" t="s">
        <v>2962</v>
      </c>
      <c r="D1341" s="657" t="s">
        <v>4211</v>
      </c>
      <c r="E1341" s="657" t="s">
        <v>2753</v>
      </c>
      <c r="F1341" s="656" t="s">
        <v>4036</v>
      </c>
      <c r="G1341" s="658" t="s">
        <v>3095</v>
      </c>
      <c r="H1341" s="667" t="s">
        <v>2330</v>
      </c>
      <c r="I1341" s="668" t="s">
        <v>2555</v>
      </c>
      <c r="J1341" s="660">
        <v>629</v>
      </c>
    </row>
    <row r="1342" spans="1:10" ht="15">
      <c r="A1342" s="666" t="s">
        <v>1547</v>
      </c>
      <c r="B1342" s="657" t="s">
        <v>2551</v>
      </c>
      <c r="C1342" s="657" t="s">
        <v>2962</v>
      </c>
      <c r="D1342" s="657" t="s">
        <v>4212</v>
      </c>
      <c r="E1342" s="657" t="s">
        <v>2358</v>
      </c>
      <c r="F1342" s="656" t="s">
        <v>4213</v>
      </c>
      <c r="G1342" s="658" t="s">
        <v>3108</v>
      </c>
      <c r="H1342" s="667" t="s">
        <v>2773</v>
      </c>
      <c r="I1342" s="668" t="s">
        <v>2394</v>
      </c>
      <c r="J1342" s="660">
        <v>1149</v>
      </c>
    </row>
    <row r="1343" spans="1:10" ht="15">
      <c r="A1343" s="666" t="s">
        <v>1548</v>
      </c>
      <c r="B1343" s="657" t="s">
        <v>2551</v>
      </c>
      <c r="C1343" s="657" t="s">
        <v>2962</v>
      </c>
      <c r="D1343" s="657" t="s">
        <v>4212</v>
      </c>
      <c r="E1343" s="657" t="s">
        <v>2358</v>
      </c>
      <c r="F1343" s="656" t="s">
        <v>4213</v>
      </c>
      <c r="G1343" s="658" t="s">
        <v>3109</v>
      </c>
      <c r="H1343" s="667" t="s">
        <v>2776</v>
      </c>
      <c r="I1343" s="668" t="s">
        <v>2394</v>
      </c>
      <c r="J1343" s="660">
        <v>349</v>
      </c>
    </row>
    <row r="1344" spans="1:10" ht="15">
      <c r="A1344" s="666" t="s">
        <v>1608</v>
      </c>
      <c r="B1344" s="657" t="s">
        <v>694</v>
      </c>
      <c r="C1344" s="657" t="s">
        <v>694</v>
      </c>
      <c r="D1344" s="657" t="s">
        <v>4214</v>
      </c>
      <c r="E1344" s="657" t="s">
        <v>2909</v>
      </c>
      <c r="F1344" s="656" t="s">
        <v>4215</v>
      </c>
      <c r="G1344" s="658" t="s">
        <v>3174</v>
      </c>
      <c r="H1344" s="667" t="s">
        <v>690</v>
      </c>
      <c r="I1344" s="668" t="s">
        <v>2346</v>
      </c>
      <c r="J1344" s="660">
        <v>879</v>
      </c>
    </row>
    <row r="1345" spans="1:10" ht="15">
      <c r="A1345" s="666" t="s">
        <v>1609</v>
      </c>
      <c r="B1345" s="657" t="s">
        <v>694</v>
      </c>
      <c r="C1345" s="657" t="s">
        <v>694</v>
      </c>
      <c r="D1345" s="657" t="s">
        <v>4214</v>
      </c>
      <c r="E1345" s="657" t="s">
        <v>2909</v>
      </c>
      <c r="F1345" s="656" t="s">
        <v>4215</v>
      </c>
      <c r="G1345" s="658" t="s">
        <v>3175</v>
      </c>
      <c r="H1345" s="667" t="s">
        <v>688</v>
      </c>
      <c r="I1345" s="668" t="s">
        <v>2346</v>
      </c>
      <c r="J1345" s="660">
        <v>2499</v>
      </c>
    </row>
    <row r="1346" spans="1:10" ht="15">
      <c r="A1346" s="666" t="s">
        <v>1610</v>
      </c>
      <c r="B1346" s="657" t="s">
        <v>694</v>
      </c>
      <c r="C1346" s="657" t="s">
        <v>694</v>
      </c>
      <c r="D1346" s="657" t="s">
        <v>4214</v>
      </c>
      <c r="E1346" s="657" t="s">
        <v>2909</v>
      </c>
      <c r="F1346" s="656" t="s">
        <v>4215</v>
      </c>
      <c r="G1346" s="658" t="s">
        <v>3176</v>
      </c>
      <c r="H1346" s="667" t="s">
        <v>689</v>
      </c>
      <c r="I1346" s="668" t="s">
        <v>2346</v>
      </c>
      <c r="J1346" s="660">
        <v>7349</v>
      </c>
    </row>
    <row r="1347" spans="1:10" ht="15">
      <c r="A1347" s="666" t="s">
        <v>1653</v>
      </c>
      <c r="B1347" s="657" t="s">
        <v>694</v>
      </c>
      <c r="C1347" s="657" t="s">
        <v>694</v>
      </c>
      <c r="D1347" s="657" t="s">
        <v>4214</v>
      </c>
      <c r="E1347" s="657" t="s">
        <v>3226</v>
      </c>
      <c r="F1347" s="656" t="s">
        <v>4055</v>
      </c>
      <c r="G1347" s="658" t="s">
        <v>3227</v>
      </c>
      <c r="H1347" s="667" t="s">
        <v>690</v>
      </c>
      <c r="I1347" s="668" t="s">
        <v>2346</v>
      </c>
      <c r="J1347" s="660">
        <v>849</v>
      </c>
    </row>
    <row r="1348" spans="1:10" ht="15">
      <c r="A1348" s="666" t="s">
        <v>1665</v>
      </c>
      <c r="B1348" s="657" t="s">
        <v>694</v>
      </c>
      <c r="C1348" s="657" t="s">
        <v>694</v>
      </c>
      <c r="D1348" s="657" t="s">
        <v>4216</v>
      </c>
      <c r="E1348" s="657" t="s">
        <v>2600</v>
      </c>
      <c r="F1348" s="656" t="s">
        <v>4217</v>
      </c>
      <c r="G1348" s="658" t="s">
        <v>3248</v>
      </c>
      <c r="H1348" s="667" t="s">
        <v>2602</v>
      </c>
      <c r="I1348" s="668" t="s">
        <v>3249</v>
      </c>
      <c r="J1348" s="660">
        <v>2349</v>
      </c>
    </row>
    <row r="1349" spans="1:10" ht="15">
      <c r="A1349" s="666" t="s">
        <v>1710</v>
      </c>
      <c r="B1349" s="657" t="s">
        <v>694</v>
      </c>
      <c r="C1349" s="657" t="s">
        <v>694</v>
      </c>
      <c r="D1349" s="657" t="s">
        <v>4209</v>
      </c>
      <c r="E1349" s="657" t="s">
        <v>693</v>
      </c>
      <c r="F1349" s="656" t="s">
        <v>4083</v>
      </c>
      <c r="G1349" s="658" t="s">
        <v>3310</v>
      </c>
      <c r="H1349" s="667" t="s">
        <v>689</v>
      </c>
      <c r="I1349" s="668" t="s">
        <v>2308</v>
      </c>
      <c r="J1349" s="660">
        <v>9999</v>
      </c>
    </row>
    <row r="1350" spans="1:10" ht="15">
      <c r="A1350" s="666" t="s">
        <v>1714</v>
      </c>
      <c r="B1350" s="657" t="s">
        <v>694</v>
      </c>
      <c r="C1350" s="657" t="s">
        <v>694</v>
      </c>
      <c r="D1350" s="657" t="s">
        <v>4209</v>
      </c>
      <c r="E1350" s="657" t="s">
        <v>693</v>
      </c>
      <c r="F1350" s="656" t="s">
        <v>4083</v>
      </c>
      <c r="G1350" s="658" t="s">
        <v>3314</v>
      </c>
      <c r="H1350" s="667" t="s">
        <v>689</v>
      </c>
      <c r="I1350" s="668" t="s">
        <v>2312</v>
      </c>
      <c r="J1350" s="660">
        <v>8249</v>
      </c>
    </row>
    <row r="1351" spans="1:10" ht="15">
      <c r="A1351" s="666" t="s">
        <v>1751</v>
      </c>
      <c r="B1351" s="657" t="s">
        <v>694</v>
      </c>
      <c r="C1351" s="657" t="s">
        <v>694</v>
      </c>
      <c r="D1351" s="657" t="s">
        <v>4218</v>
      </c>
      <c r="E1351" s="657" t="s">
        <v>2570</v>
      </c>
      <c r="F1351" s="656" t="s">
        <v>4219</v>
      </c>
      <c r="G1351" s="658" t="s">
        <v>3353</v>
      </c>
      <c r="H1351" s="667" t="s">
        <v>688</v>
      </c>
      <c r="I1351" s="668" t="s">
        <v>3354</v>
      </c>
      <c r="J1351" s="660">
        <v>2699</v>
      </c>
    </row>
    <row r="1352" spans="1:10" ht="15">
      <c r="A1352" s="666" t="s">
        <v>1774</v>
      </c>
      <c r="B1352" s="657" t="s">
        <v>694</v>
      </c>
      <c r="C1352" s="657" t="s">
        <v>694</v>
      </c>
      <c r="D1352" s="657" t="s">
        <v>4218</v>
      </c>
      <c r="E1352" s="657" t="s">
        <v>2570</v>
      </c>
      <c r="F1352" s="656" t="s">
        <v>4097</v>
      </c>
      <c r="G1352" s="658" t="s">
        <v>3379</v>
      </c>
      <c r="H1352" s="667" t="s">
        <v>3205</v>
      </c>
      <c r="I1352" s="668" t="s">
        <v>3378</v>
      </c>
      <c r="J1352" s="660">
        <v>1249</v>
      </c>
    </row>
    <row r="1353" spans="1:10" ht="15">
      <c r="A1353" s="666" t="s">
        <v>1777</v>
      </c>
      <c r="B1353" s="657" t="s">
        <v>694</v>
      </c>
      <c r="C1353" s="657" t="s">
        <v>694</v>
      </c>
      <c r="D1353" s="657" t="s">
        <v>4218</v>
      </c>
      <c r="E1353" s="657" t="s">
        <v>2570</v>
      </c>
      <c r="F1353" s="656" t="s">
        <v>4097</v>
      </c>
      <c r="G1353" s="658" t="s">
        <v>3383</v>
      </c>
      <c r="H1353" s="667" t="s">
        <v>3205</v>
      </c>
      <c r="I1353" s="668" t="s">
        <v>3382</v>
      </c>
      <c r="J1353" s="660">
        <v>1349</v>
      </c>
    </row>
    <row r="1354" spans="1:10" ht="15">
      <c r="A1354" s="666" t="s">
        <v>1834</v>
      </c>
      <c r="B1354" s="657" t="s">
        <v>694</v>
      </c>
      <c r="C1354" s="657" t="s">
        <v>694</v>
      </c>
      <c r="D1354" s="657" t="s">
        <v>4206</v>
      </c>
      <c r="E1354" s="657" t="s">
        <v>3074</v>
      </c>
      <c r="F1354" s="656" t="s">
        <v>4113</v>
      </c>
      <c r="G1354" s="658" t="s">
        <v>3449</v>
      </c>
      <c r="H1354" s="667" t="s">
        <v>690</v>
      </c>
      <c r="I1354" s="668" t="s">
        <v>2346</v>
      </c>
      <c r="J1354" s="660">
        <v>1449</v>
      </c>
    </row>
    <row r="1355" spans="1:10" ht="15">
      <c r="A1355" s="666" t="s">
        <v>1957</v>
      </c>
      <c r="B1355" s="657" t="s">
        <v>694</v>
      </c>
      <c r="C1355" s="657" t="s">
        <v>703</v>
      </c>
      <c r="D1355" s="657" t="s">
        <v>4220</v>
      </c>
      <c r="E1355" s="657" t="s">
        <v>691</v>
      </c>
      <c r="F1355" s="656" t="s">
        <v>4156</v>
      </c>
      <c r="G1355" s="658" t="s">
        <v>3582</v>
      </c>
      <c r="H1355" s="667" t="s">
        <v>2336</v>
      </c>
      <c r="I1355" s="668" t="s">
        <v>3583</v>
      </c>
      <c r="J1355" s="660">
        <v>12849</v>
      </c>
    </row>
    <row r="1356" spans="1:10" ht="15">
      <c r="A1356" s="666" t="s">
        <v>1958</v>
      </c>
      <c r="B1356" s="657" t="s">
        <v>694</v>
      </c>
      <c r="C1356" s="657" t="s">
        <v>703</v>
      </c>
      <c r="D1356" s="657" t="s">
        <v>4220</v>
      </c>
      <c r="E1356" s="657" t="s">
        <v>691</v>
      </c>
      <c r="F1356" s="656" t="s">
        <v>4156</v>
      </c>
      <c r="G1356" s="658" t="s">
        <v>3584</v>
      </c>
      <c r="H1356" s="667" t="s">
        <v>688</v>
      </c>
      <c r="I1356" s="668" t="s">
        <v>3583</v>
      </c>
      <c r="J1356" s="660">
        <v>1749</v>
      </c>
    </row>
    <row r="1357" spans="1:10" ht="15">
      <c r="A1357" s="666" t="s">
        <v>1961</v>
      </c>
      <c r="B1357" s="657" t="s">
        <v>694</v>
      </c>
      <c r="C1357" s="657" t="s">
        <v>703</v>
      </c>
      <c r="D1357" s="657" t="s">
        <v>4220</v>
      </c>
      <c r="E1357" s="657" t="s">
        <v>691</v>
      </c>
      <c r="F1357" s="656" t="s">
        <v>4221</v>
      </c>
      <c r="G1357" s="658" t="s">
        <v>3588</v>
      </c>
      <c r="H1357" s="667" t="s">
        <v>689</v>
      </c>
      <c r="I1357" s="668" t="s">
        <v>2312</v>
      </c>
      <c r="J1357" s="660">
        <v>2549</v>
      </c>
    </row>
    <row r="1358" spans="1:10" ht="15">
      <c r="A1358" s="666" t="s">
        <v>1962</v>
      </c>
      <c r="B1358" s="657" t="s">
        <v>694</v>
      </c>
      <c r="C1358" s="657" t="s">
        <v>703</v>
      </c>
      <c r="D1358" s="657" t="s">
        <v>4220</v>
      </c>
      <c r="E1358" s="657" t="s">
        <v>691</v>
      </c>
      <c r="F1358" s="656" t="s">
        <v>4221</v>
      </c>
      <c r="G1358" s="658" t="s">
        <v>3589</v>
      </c>
      <c r="H1358" s="667" t="s">
        <v>689</v>
      </c>
      <c r="I1358" s="668" t="s">
        <v>3199</v>
      </c>
      <c r="J1358" s="660">
        <v>2949</v>
      </c>
    </row>
    <row r="1359" spans="1:10" ht="15">
      <c r="A1359" s="666" t="s">
        <v>1991</v>
      </c>
      <c r="B1359" s="657" t="s">
        <v>2551</v>
      </c>
      <c r="C1359" s="657" t="s">
        <v>2558</v>
      </c>
      <c r="D1359" s="657" t="s">
        <v>4207</v>
      </c>
      <c r="E1359" s="657" t="s">
        <v>2300</v>
      </c>
      <c r="F1359" s="656" t="s">
        <v>4208</v>
      </c>
      <c r="G1359" s="658" t="s">
        <v>3623</v>
      </c>
      <c r="H1359" s="667" t="s">
        <v>2976</v>
      </c>
      <c r="I1359" s="668" t="s">
        <v>2303</v>
      </c>
      <c r="J1359" s="660">
        <v>999</v>
      </c>
    </row>
    <row r="1360" spans="1:10" ht="15">
      <c r="A1360" s="666" t="s">
        <v>2168</v>
      </c>
      <c r="B1360" s="657" t="s">
        <v>2551</v>
      </c>
      <c r="C1360" s="657" t="s">
        <v>2558</v>
      </c>
      <c r="D1360" s="657" t="s">
        <v>4222</v>
      </c>
      <c r="E1360" s="657" t="s">
        <v>2306</v>
      </c>
      <c r="F1360" s="656" t="s">
        <v>3998</v>
      </c>
      <c r="G1360" s="658" t="s">
        <v>3818</v>
      </c>
      <c r="H1360" s="667" t="s">
        <v>2634</v>
      </c>
      <c r="I1360" s="668" t="s">
        <v>2644</v>
      </c>
      <c r="J1360" s="660">
        <v>3349</v>
      </c>
    </row>
    <row r="1361" spans="1:10" ht="15">
      <c r="A1361" s="666" t="s">
        <v>2281</v>
      </c>
      <c r="B1361" s="657" t="s">
        <v>694</v>
      </c>
      <c r="C1361" s="657" t="s">
        <v>694</v>
      </c>
      <c r="D1361" s="657" t="s">
        <v>694</v>
      </c>
      <c r="E1361" s="657" t="s">
        <v>3665</v>
      </c>
      <c r="F1361" s="656" t="s">
        <v>4168</v>
      </c>
      <c r="G1361" s="658" t="s">
        <v>3931</v>
      </c>
      <c r="H1361" s="667" t="s">
        <v>690</v>
      </c>
      <c r="I1361" s="668" t="s">
        <v>2308</v>
      </c>
      <c r="J1361" s="660">
        <v>1249</v>
      </c>
    </row>
    <row r="1362" spans="1:10" ht="15">
      <c r="A1362" s="666" t="s">
        <v>2282</v>
      </c>
      <c r="B1362" s="657" t="s">
        <v>2299</v>
      </c>
      <c r="C1362" s="657" t="s">
        <v>2299</v>
      </c>
      <c r="D1362" s="657" t="s">
        <v>2299</v>
      </c>
      <c r="E1362" s="657" t="s">
        <v>2306</v>
      </c>
      <c r="F1362" s="656" t="s">
        <v>4223</v>
      </c>
      <c r="G1362" s="658" t="s">
        <v>3932</v>
      </c>
      <c r="H1362" s="667" t="s">
        <v>2771</v>
      </c>
      <c r="I1362" s="668" t="s">
        <v>3732</v>
      </c>
      <c r="J1362" s="660">
        <v>1049</v>
      </c>
    </row>
    <row r="1363" spans="1:10" ht="15">
      <c r="A1363" s="666" t="s">
        <v>2283</v>
      </c>
      <c r="B1363" s="657" t="s">
        <v>2299</v>
      </c>
      <c r="C1363" s="657" t="s">
        <v>2299</v>
      </c>
      <c r="D1363" s="657" t="s">
        <v>2299</v>
      </c>
      <c r="E1363" s="657" t="s">
        <v>2306</v>
      </c>
      <c r="F1363" s="656" t="s">
        <v>4223</v>
      </c>
      <c r="G1363" s="658" t="s">
        <v>3933</v>
      </c>
      <c r="H1363" s="667" t="s">
        <v>2773</v>
      </c>
      <c r="I1363" s="668" t="s">
        <v>3732</v>
      </c>
      <c r="J1363" s="660">
        <v>1999</v>
      </c>
    </row>
    <row r="1364" spans="1:10" ht="15">
      <c r="A1364" s="666" t="s">
        <v>2284</v>
      </c>
      <c r="B1364" s="657" t="s">
        <v>2551</v>
      </c>
      <c r="C1364" s="657" t="s">
        <v>2552</v>
      </c>
      <c r="D1364" s="657" t="s">
        <v>2551</v>
      </c>
      <c r="E1364" s="657" t="s">
        <v>2909</v>
      </c>
      <c r="F1364" s="656" t="s">
        <v>4017</v>
      </c>
      <c r="G1364" s="658" t="s">
        <v>3934</v>
      </c>
      <c r="H1364" s="667" t="s">
        <v>2386</v>
      </c>
      <c r="I1364" s="668" t="s">
        <v>3935</v>
      </c>
      <c r="J1364" s="660">
        <v>249</v>
      </c>
    </row>
    <row r="1365" spans="1:10" ht="15">
      <c r="A1365" s="666" t="s">
        <v>2285</v>
      </c>
      <c r="B1365" s="657" t="s">
        <v>2551</v>
      </c>
      <c r="C1365" s="657" t="s">
        <v>2552</v>
      </c>
      <c r="D1365" s="657" t="s">
        <v>2551</v>
      </c>
      <c r="E1365" s="657" t="s">
        <v>2909</v>
      </c>
      <c r="F1365" s="656" t="s">
        <v>4017</v>
      </c>
      <c r="G1365" s="658" t="s">
        <v>3936</v>
      </c>
      <c r="H1365" s="667" t="s">
        <v>688</v>
      </c>
      <c r="I1365" s="668" t="s">
        <v>3935</v>
      </c>
      <c r="J1365" s="660">
        <v>799</v>
      </c>
    </row>
    <row r="1366" spans="1:10" ht="15">
      <c r="A1366" s="666" t="s">
        <v>2286</v>
      </c>
      <c r="B1366" s="657" t="s">
        <v>2551</v>
      </c>
      <c r="C1366" s="657" t="s">
        <v>2552</v>
      </c>
      <c r="D1366" s="657" t="s">
        <v>2551</v>
      </c>
      <c r="E1366" s="657" t="s">
        <v>2909</v>
      </c>
      <c r="F1366" s="656" t="s">
        <v>4017</v>
      </c>
      <c r="G1366" s="658" t="s">
        <v>3937</v>
      </c>
      <c r="H1366" s="667" t="s">
        <v>689</v>
      </c>
      <c r="I1366" s="668" t="s">
        <v>3935</v>
      </c>
      <c r="J1366" s="660">
        <v>2449</v>
      </c>
    </row>
    <row r="1367" spans="1:10" ht="15">
      <c r="A1367" s="666" t="s">
        <v>2287</v>
      </c>
      <c r="B1367" s="657" t="s">
        <v>2551</v>
      </c>
      <c r="C1367" s="657" t="s">
        <v>2552</v>
      </c>
      <c r="D1367" s="657" t="s">
        <v>2551</v>
      </c>
      <c r="E1367" s="657" t="s">
        <v>2909</v>
      </c>
      <c r="F1367" s="656" t="s">
        <v>4017</v>
      </c>
      <c r="G1367" s="658" t="s">
        <v>3938</v>
      </c>
      <c r="H1367" s="667" t="s">
        <v>2386</v>
      </c>
      <c r="I1367" s="668" t="s">
        <v>3939</v>
      </c>
      <c r="J1367" s="660">
        <v>249</v>
      </c>
    </row>
    <row r="1368" spans="1:10" ht="15">
      <c r="A1368" s="666" t="s">
        <v>2288</v>
      </c>
      <c r="B1368" s="657" t="s">
        <v>2551</v>
      </c>
      <c r="C1368" s="657" t="s">
        <v>2552</v>
      </c>
      <c r="D1368" s="657" t="s">
        <v>2551</v>
      </c>
      <c r="E1368" s="657" t="s">
        <v>2909</v>
      </c>
      <c r="F1368" s="656" t="s">
        <v>4017</v>
      </c>
      <c r="G1368" s="658" t="s">
        <v>3940</v>
      </c>
      <c r="H1368" s="667" t="s">
        <v>688</v>
      </c>
      <c r="I1368" s="668" t="s">
        <v>3939</v>
      </c>
      <c r="J1368" s="660">
        <v>799</v>
      </c>
    </row>
    <row r="1369" spans="1:10" ht="15">
      <c r="A1369" s="666" t="s">
        <v>2289</v>
      </c>
      <c r="B1369" s="657" t="s">
        <v>2551</v>
      </c>
      <c r="C1369" s="657" t="s">
        <v>2552</v>
      </c>
      <c r="D1369" s="657" t="s">
        <v>2551</v>
      </c>
      <c r="E1369" s="657" t="s">
        <v>2909</v>
      </c>
      <c r="F1369" s="656" t="s">
        <v>4017</v>
      </c>
      <c r="G1369" s="658" t="s">
        <v>3941</v>
      </c>
      <c r="H1369" s="667" t="s">
        <v>689</v>
      </c>
      <c r="I1369" s="668" t="s">
        <v>3939</v>
      </c>
      <c r="J1369" s="660">
        <v>2449</v>
      </c>
    </row>
    <row r="1370" spans="1:10" ht="15">
      <c r="A1370" s="666" t="s">
        <v>2290</v>
      </c>
      <c r="B1370" s="657" t="s">
        <v>2551</v>
      </c>
      <c r="C1370" s="657" t="s">
        <v>2552</v>
      </c>
      <c r="D1370" s="657" t="s">
        <v>2551</v>
      </c>
      <c r="E1370" s="657" t="s">
        <v>2909</v>
      </c>
      <c r="F1370" s="656" t="s">
        <v>4017</v>
      </c>
      <c r="G1370" s="658" t="s">
        <v>3942</v>
      </c>
      <c r="H1370" s="667" t="s">
        <v>2386</v>
      </c>
      <c r="I1370" s="668" t="s">
        <v>3943</v>
      </c>
      <c r="J1370" s="660">
        <v>249</v>
      </c>
    </row>
    <row r="1371" spans="1:10" ht="15">
      <c r="A1371" s="666" t="s">
        <v>2291</v>
      </c>
      <c r="B1371" s="657" t="s">
        <v>2551</v>
      </c>
      <c r="C1371" s="657" t="s">
        <v>2552</v>
      </c>
      <c r="D1371" s="657" t="s">
        <v>2551</v>
      </c>
      <c r="E1371" s="657" t="s">
        <v>2909</v>
      </c>
      <c r="F1371" s="656" t="s">
        <v>4017</v>
      </c>
      <c r="G1371" s="658" t="s">
        <v>3944</v>
      </c>
      <c r="H1371" s="667" t="s">
        <v>688</v>
      </c>
      <c r="I1371" s="668" t="s">
        <v>3943</v>
      </c>
      <c r="J1371" s="660">
        <v>799</v>
      </c>
    </row>
    <row r="1372" spans="1:10" ht="15">
      <c r="A1372" s="666" t="s">
        <v>2292</v>
      </c>
      <c r="B1372" s="657" t="s">
        <v>2551</v>
      </c>
      <c r="C1372" s="657" t="s">
        <v>2552</v>
      </c>
      <c r="D1372" s="657" t="s">
        <v>2551</v>
      </c>
      <c r="E1372" s="657" t="s">
        <v>2909</v>
      </c>
      <c r="F1372" s="656" t="s">
        <v>4017</v>
      </c>
      <c r="G1372" s="658" t="s">
        <v>3945</v>
      </c>
      <c r="H1372" s="667" t="s">
        <v>689</v>
      </c>
      <c r="I1372" s="668" t="s">
        <v>3943</v>
      </c>
      <c r="J1372" s="660">
        <v>2449</v>
      </c>
    </row>
    <row r="1373" spans="1:10" ht="15">
      <c r="A1373" s="666" t="s">
        <v>2293</v>
      </c>
      <c r="B1373" s="657" t="s">
        <v>2551</v>
      </c>
      <c r="C1373" s="657" t="s">
        <v>2552</v>
      </c>
      <c r="D1373" s="657" t="s">
        <v>2551</v>
      </c>
      <c r="E1373" s="657" t="s">
        <v>2909</v>
      </c>
      <c r="F1373" s="656" t="s">
        <v>4017</v>
      </c>
      <c r="G1373" s="658" t="s">
        <v>3946</v>
      </c>
      <c r="H1373" s="667" t="s">
        <v>2386</v>
      </c>
      <c r="I1373" s="668" t="s">
        <v>3947</v>
      </c>
      <c r="J1373" s="660">
        <v>249</v>
      </c>
    </row>
    <row r="1374" spans="1:10" ht="15">
      <c r="A1374" s="666" t="s">
        <v>2294</v>
      </c>
      <c r="B1374" s="657" t="s">
        <v>2551</v>
      </c>
      <c r="C1374" s="657" t="s">
        <v>2552</v>
      </c>
      <c r="D1374" s="657" t="s">
        <v>2551</v>
      </c>
      <c r="E1374" s="657" t="s">
        <v>2909</v>
      </c>
      <c r="F1374" s="656" t="s">
        <v>4017</v>
      </c>
      <c r="G1374" s="658" t="s">
        <v>3948</v>
      </c>
      <c r="H1374" s="667" t="s">
        <v>688</v>
      </c>
      <c r="I1374" s="668" t="s">
        <v>3947</v>
      </c>
      <c r="J1374" s="660">
        <v>799</v>
      </c>
    </row>
    <row r="1375" spans="1:10" ht="15">
      <c r="A1375" s="666" t="s">
        <v>2295</v>
      </c>
      <c r="B1375" s="657" t="s">
        <v>2551</v>
      </c>
      <c r="C1375" s="657" t="s">
        <v>2552</v>
      </c>
      <c r="D1375" s="657" t="s">
        <v>2551</v>
      </c>
      <c r="E1375" s="657" t="s">
        <v>2909</v>
      </c>
      <c r="F1375" s="656" t="s">
        <v>4017</v>
      </c>
      <c r="G1375" s="658" t="s">
        <v>3949</v>
      </c>
      <c r="H1375" s="667" t="s">
        <v>689</v>
      </c>
      <c r="I1375" s="668" t="s">
        <v>3947</v>
      </c>
      <c r="J1375" s="660">
        <v>2449</v>
      </c>
    </row>
    <row r="1376" spans="1:10" ht="15">
      <c r="A1376" s="666" t="s">
        <v>2296</v>
      </c>
      <c r="B1376" s="657" t="s">
        <v>2551</v>
      </c>
      <c r="C1376" s="657" t="s">
        <v>2552</v>
      </c>
      <c r="D1376" s="657" t="s">
        <v>2551</v>
      </c>
      <c r="E1376" s="657" t="s">
        <v>2909</v>
      </c>
      <c r="F1376" s="656" t="s">
        <v>4017</v>
      </c>
      <c r="G1376" s="658" t="s">
        <v>3950</v>
      </c>
      <c r="H1376" s="667" t="s">
        <v>2386</v>
      </c>
      <c r="I1376" s="668" t="s">
        <v>3951</v>
      </c>
      <c r="J1376" s="660">
        <v>249</v>
      </c>
    </row>
    <row r="1377" spans="1:10" ht="15">
      <c r="A1377" s="666" t="s">
        <v>2297</v>
      </c>
      <c r="B1377" s="657" t="s">
        <v>2551</v>
      </c>
      <c r="C1377" s="657" t="s">
        <v>2552</v>
      </c>
      <c r="D1377" s="657" t="s">
        <v>2551</v>
      </c>
      <c r="E1377" s="657" t="s">
        <v>2909</v>
      </c>
      <c r="F1377" s="656" t="s">
        <v>4017</v>
      </c>
      <c r="G1377" s="658" t="s">
        <v>3952</v>
      </c>
      <c r="H1377" s="667" t="s">
        <v>688</v>
      </c>
      <c r="I1377" s="668" t="s">
        <v>3951</v>
      </c>
      <c r="J1377" s="660">
        <v>799</v>
      </c>
    </row>
    <row r="1378" spans="1:10" ht="15">
      <c r="A1378" s="666" t="s">
        <v>2298</v>
      </c>
      <c r="B1378" s="657" t="s">
        <v>2551</v>
      </c>
      <c r="C1378" s="657" t="s">
        <v>2552</v>
      </c>
      <c r="D1378" s="657" t="s">
        <v>2551</v>
      </c>
      <c r="E1378" s="657" t="s">
        <v>2909</v>
      </c>
      <c r="F1378" s="656" t="s">
        <v>4017</v>
      </c>
      <c r="G1378" s="658" t="s">
        <v>3953</v>
      </c>
      <c r="H1378" s="667" t="s">
        <v>689</v>
      </c>
      <c r="I1378" s="668" t="s">
        <v>3951</v>
      </c>
      <c r="J1378" s="660">
        <v>2449</v>
      </c>
    </row>
    <row r="1379" spans="1:10" ht="15">
      <c r="A1379" s="666" t="s">
        <v>4224</v>
      </c>
      <c r="B1379" s="657" t="s">
        <v>2299</v>
      </c>
      <c r="C1379" s="657" t="s">
        <v>2299</v>
      </c>
      <c r="D1379" s="657" t="s">
        <v>2299</v>
      </c>
      <c r="E1379" s="657" t="s">
        <v>2306</v>
      </c>
      <c r="F1379" s="656" t="s">
        <v>4225</v>
      </c>
      <c r="G1379" s="658" t="s">
        <v>4226</v>
      </c>
      <c r="H1379" s="667" t="s">
        <v>690</v>
      </c>
      <c r="I1379" s="668" t="s">
        <v>2308</v>
      </c>
      <c r="J1379" s="660">
        <v>449</v>
      </c>
    </row>
    <row r="1380" spans="1:10" ht="15">
      <c r="A1380" s="666" t="s">
        <v>4227</v>
      </c>
      <c r="B1380" s="657" t="s">
        <v>2299</v>
      </c>
      <c r="C1380" s="657" t="s">
        <v>2299</v>
      </c>
      <c r="D1380" s="657" t="s">
        <v>2299</v>
      </c>
      <c r="E1380" s="657" t="s">
        <v>2306</v>
      </c>
      <c r="F1380" s="656" t="s">
        <v>4225</v>
      </c>
      <c r="G1380" s="658" t="s">
        <v>4228</v>
      </c>
      <c r="H1380" s="667" t="s">
        <v>688</v>
      </c>
      <c r="I1380" s="668" t="s">
        <v>2308</v>
      </c>
      <c r="J1380" s="660">
        <v>1249</v>
      </c>
    </row>
    <row r="1381" spans="1:10" ht="15">
      <c r="A1381" s="666" t="s">
        <v>4229</v>
      </c>
      <c r="B1381" s="657" t="s">
        <v>2299</v>
      </c>
      <c r="C1381" s="657" t="s">
        <v>2299</v>
      </c>
      <c r="D1381" s="657" t="s">
        <v>2299</v>
      </c>
      <c r="E1381" s="657" t="s">
        <v>2306</v>
      </c>
      <c r="F1381" s="656" t="s">
        <v>4225</v>
      </c>
      <c r="G1381" s="658" t="s">
        <v>4230</v>
      </c>
      <c r="H1381" s="667" t="s">
        <v>689</v>
      </c>
      <c r="I1381" s="668" t="s">
        <v>2308</v>
      </c>
      <c r="J1381" s="660">
        <v>3699</v>
      </c>
    </row>
    <row r="1382" spans="1:10" ht="15">
      <c r="A1382" s="666" t="s">
        <v>4231</v>
      </c>
      <c r="B1382" s="657" t="s">
        <v>2299</v>
      </c>
      <c r="C1382" s="657" t="s">
        <v>2299</v>
      </c>
      <c r="D1382" s="657" t="s">
        <v>2299</v>
      </c>
      <c r="E1382" s="657" t="s">
        <v>2306</v>
      </c>
      <c r="F1382" s="656" t="s">
        <v>4225</v>
      </c>
      <c r="G1382" s="658" t="s">
        <v>4232</v>
      </c>
      <c r="H1382" s="667" t="s">
        <v>690</v>
      </c>
      <c r="I1382" s="668" t="s">
        <v>2312</v>
      </c>
      <c r="J1382" s="660">
        <v>399</v>
      </c>
    </row>
    <row r="1383" spans="1:10" ht="15">
      <c r="A1383" s="666" t="s">
        <v>4233</v>
      </c>
      <c r="B1383" s="657" t="s">
        <v>2299</v>
      </c>
      <c r="C1383" s="657" t="s">
        <v>2299</v>
      </c>
      <c r="D1383" s="657" t="s">
        <v>2299</v>
      </c>
      <c r="E1383" s="657" t="s">
        <v>2306</v>
      </c>
      <c r="F1383" s="656" t="s">
        <v>4225</v>
      </c>
      <c r="G1383" s="658" t="s">
        <v>4234</v>
      </c>
      <c r="H1383" s="667" t="s">
        <v>688</v>
      </c>
      <c r="I1383" s="668" t="s">
        <v>2312</v>
      </c>
      <c r="J1383" s="660">
        <v>1099</v>
      </c>
    </row>
    <row r="1384" spans="1:10" ht="15">
      <c r="A1384" s="666" t="s">
        <v>4235</v>
      </c>
      <c r="B1384" s="657" t="s">
        <v>2299</v>
      </c>
      <c r="C1384" s="657" t="s">
        <v>2299</v>
      </c>
      <c r="D1384" s="657" t="s">
        <v>2299</v>
      </c>
      <c r="E1384" s="657" t="s">
        <v>2306</v>
      </c>
      <c r="F1384" s="656" t="s">
        <v>4225</v>
      </c>
      <c r="G1384" s="658" t="s">
        <v>4236</v>
      </c>
      <c r="H1384" s="667" t="s">
        <v>689</v>
      </c>
      <c r="I1384" s="668" t="s">
        <v>2312</v>
      </c>
      <c r="J1384" s="660">
        <v>3199</v>
      </c>
    </row>
    <row r="1385" spans="1:10" ht="15">
      <c r="A1385" s="666" t="s">
        <v>4237</v>
      </c>
      <c r="B1385" s="657" t="s">
        <v>694</v>
      </c>
      <c r="C1385" s="657" t="s">
        <v>694</v>
      </c>
      <c r="D1385" s="657" t="s">
        <v>694</v>
      </c>
      <c r="E1385" s="657" t="s">
        <v>2306</v>
      </c>
      <c r="F1385" s="656" t="s">
        <v>4238</v>
      </c>
      <c r="G1385" s="658" t="s">
        <v>4239</v>
      </c>
      <c r="H1385" s="667" t="s">
        <v>688</v>
      </c>
      <c r="I1385" s="668" t="s">
        <v>4240</v>
      </c>
      <c r="J1385" s="660">
        <v>2999</v>
      </c>
    </row>
    <row r="1386" spans="1:10" ht="15">
      <c r="A1386" s="666" t="s">
        <v>4241</v>
      </c>
      <c r="B1386" s="657" t="s">
        <v>694</v>
      </c>
      <c r="C1386" s="657" t="s">
        <v>694</v>
      </c>
      <c r="D1386" s="657" t="s">
        <v>694</v>
      </c>
      <c r="E1386" s="657" t="s">
        <v>2306</v>
      </c>
      <c r="F1386" s="656" t="s">
        <v>4242</v>
      </c>
      <c r="G1386" s="658" t="s">
        <v>4243</v>
      </c>
      <c r="H1386" s="667" t="s">
        <v>688</v>
      </c>
      <c r="I1386" s="668" t="s">
        <v>4244</v>
      </c>
      <c r="J1386" s="660">
        <v>2999</v>
      </c>
    </row>
    <row r="1387" spans="1:10" ht="15">
      <c r="A1387" s="666" t="s">
        <v>4245</v>
      </c>
      <c r="B1387" s="657" t="s">
        <v>694</v>
      </c>
      <c r="C1387" s="657" t="s">
        <v>694</v>
      </c>
      <c r="D1387" s="657" t="s">
        <v>694</v>
      </c>
      <c r="E1387" s="657" t="s">
        <v>2306</v>
      </c>
      <c r="F1387" s="656" t="s">
        <v>4246</v>
      </c>
      <c r="G1387" s="658" t="s">
        <v>4247</v>
      </c>
      <c r="H1387" s="667" t="s">
        <v>688</v>
      </c>
      <c r="I1387" s="668" t="s">
        <v>4248</v>
      </c>
      <c r="J1387" s="660">
        <v>2999</v>
      </c>
    </row>
    <row r="1388" spans="1:10" ht="15">
      <c r="A1388" s="666" t="s">
        <v>4249</v>
      </c>
      <c r="B1388" s="657" t="s">
        <v>694</v>
      </c>
      <c r="C1388" s="657" t="s">
        <v>694</v>
      </c>
      <c r="D1388" s="657" t="s">
        <v>694</v>
      </c>
      <c r="E1388" s="657" t="s">
        <v>2306</v>
      </c>
      <c r="F1388" s="656" t="s">
        <v>4250</v>
      </c>
      <c r="G1388" s="658" t="s">
        <v>4251</v>
      </c>
      <c r="H1388" s="667" t="s">
        <v>688</v>
      </c>
      <c r="I1388" s="668" t="s">
        <v>4252</v>
      </c>
      <c r="J1388" s="660">
        <v>2999</v>
      </c>
    </row>
    <row r="1389" spans="1:10" ht="15">
      <c r="A1389" s="666" t="s">
        <v>4253</v>
      </c>
      <c r="B1389" s="657" t="s">
        <v>694</v>
      </c>
      <c r="C1389" s="657" t="s">
        <v>694</v>
      </c>
      <c r="D1389" s="657" t="s">
        <v>694</v>
      </c>
      <c r="E1389" s="657" t="s">
        <v>2306</v>
      </c>
      <c r="F1389" s="656" t="s">
        <v>4254</v>
      </c>
      <c r="G1389" s="658" t="s">
        <v>4255</v>
      </c>
      <c r="H1389" s="667" t="s">
        <v>688</v>
      </c>
      <c r="I1389" s="668" t="s">
        <v>4256</v>
      </c>
      <c r="J1389" s="660">
        <v>2999</v>
      </c>
    </row>
    <row r="1390" spans="1:10" ht="15">
      <c r="A1390" s="666" t="s">
        <v>4257</v>
      </c>
      <c r="B1390" s="657" t="s">
        <v>694</v>
      </c>
      <c r="C1390" s="657" t="s">
        <v>694</v>
      </c>
      <c r="D1390" s="657" t="s">
        <v>694</v>
      </c>
      <c r="E1390" s="657" t="s">
        <v>2306</v>
      </c>
      <c r="F1390" s="656" t="s">
        <v>4258</v>
      </c>
      <c r="G1390" s="658" t="s">
        <v>4259</v>
      </c>
      <c r="H1390" s="667" t="s">
        <v>688</v>
      </c>
      <c r="I1390" s="668" t="s">
        <v>4260</v>
      </c>
      <c r="J1390" s="660">
        <v>2999</v>
      </c>
    </row>
    <row r="1391" spans="1:10" ht="15">
      <c r="A1391" s="666" t="s">
        <v>4261</v>
      </c>
      <c r="B1391" s="657" t="s">
        <v>694</v>
      </c>
      <c r="C1391" s="657" t="s">
        <v>694</v>
      </c>
      <c r="D1391" s="657" t="s">
        <v>694</v>
      </c>
      <c r="E1391" s="657" t="s">
        <v>2306</v>
      </c>
      <c r="F1391" s="656" t="s">
        <v>4262</v>
      </c>
      <c r="G1391" s="658" t="s">
        <v>4263</v>
      </c>
      <c r="H1391" s="667" t="s">
        <v>688</v>
      </c>
      <c r="I1391" s="668" t="s">
        <v>4264</v>
      </c>
      <c r="J1391" s="660">
        <v>2999</v>
      </c>
    </row>
    <row r="1392" spans="1:10" ht="15">
      <c r="A1392" s="666" t="s">
        <v>4265</v>
      </c>
      <c r="B1392" s="657" t="s">
        <v>694</v>
      </c>
      <c r="C1392" s="657" t="s">
        <v>694</v>
      </c>
      <c r="D1392" s="657" t="s">
        <v>694</v>
      </c>
      <c r="E1392" s="657" t="s">
        <v>2306</v>
      </c>
      <c r="F1392" s="656" t="s">
        <v>4266</v>
      </c>
      <c r="G1392" s="658" t="s">
        <v>4267</v>
      </c>
      <c r="H1392" s="667" t="s">
        <v>688</v>
      </c>
      <c r="I1392" s="668" t="s">
        <v>4268</v>
      </c>
      <c r="J1392" s="660">
        <v>2999</v>
      </c>
    </row>
    <row r="1393" spans="1:10" ht="15">
      <c r="A1393" s="666" t="s">
        <v>4269</v>
      </c>
      <c r="B1393" s="657" t="s">
        <v>694</v>
      </c>
      <c r="C1393" s="657" t="s">
        <v>694</v>
      </c>
      <c r="D1393" s="657" t="s">
        <v>694</v>
      </c>
      <c r="E1393" s="657" t="s">
        <v>2306</v>
      </c>
      <c r="F1393" s="656" t="s">
        <v>4270</v>
      </c>
      <c r="G1393" s="658" t="s">
        <v>4271</v>
      </c>
      <c r="H1393" s="667" t="s">
        <v>688</v>
      </c>
      <c r="I1393" s="668" t="s">
        <v>4272</v>
      </c>
      <c r="J1393" s="660">
        <v>2999</v>
      </c>
    </row>
    <row r="1394" spans="1:10" ht="15">
      <c r="A1394" s="666" t="s">
        <v>4273</v>
      </c>
      <c r="B1394" s="657" t="s">
        <v>694</v>
      </c>
      <c r="C1394" s="657" t="s">
        <v>694</v>
      </c>
      <c r="D1394" s="657" t="s">
        <v>694</v>
      </c>
      <c r="E1394" s="657" t="s">
        <v>2600</v>
      </c>
      <c r="F1394" s="656" t="s">
        <v>4274</v>
      </c>
      <c r="G1394" s="658" t="s">
        <v>4275</v>
      </c>
      <c r="H1394" s="667" t="s">
        <v>2602</v>
      </c>
      <c r="I1394" s="668" t="s">
        <v>3233</v>
      </c>
      <c r="J1394" s="660">
        <v>4699</v>
      </c>
    </row>
    <row r="1395" spans="1:10" ht="15">
      <c r="A1395" s="666" t="s">
        <v>4276</v>
      </c>
      <c r="B1395" s="657" t="s">
        <v>694</v>
      </c>
      <c r="C1395" s="657" t="s">
        <v>694</v>
      </c>
      <c r="D1395" s="657" t="s">
        <v>694</v>
      </c>
      <c r="E1395" s="657" t="s">
        <v>2600</v>
      </c>
      <c r="F1395" s="656" t="s">
        <v>4277</v>
      </c>
      <c r="G1395" s="658" t="s">
        <v>4278</v>
      </c>
      <c r="H1395" s="667" t="s">
        <v>2602</v>
      </c>
      <c r="I1395" s="668" t="s">
        <v>3231</v>
      </c>
      <c r="J1395" s="660">
        <v>1749</v>
      </c>
    </row>
    <row r="1396" spans="1:10" ht="15">
      <c r="A1396" s="666" t="s">
        <v>4279</v>
      </c>
      <c r="B1396" s="657" t="s">
        <v>694</v>
      </c>
      <c r="C1396" s="657" t="s">
        <v>694</v>
      </c>
      <c r="D1396" s="657" t="s">
        <v>694</v>
      </c>
      <c r="E1396" s="657" t="s">
        <v>2600</v>
      </c>
      <c r="F1396" s="656" t="s">
        <v>4280</v>
      </c>
      <c r="G1396" s="658" t="s">
        <v>4281</v>
      </c>
      <c r="H1396" s="667" t="s">
        <v>2602</v>
      </c>
      <c r="I1396" s="668" t="s">
        <v>3237</v>
      </c>
      <c r="J1396" s="660">
        <v>2199</v>
      </c>
    </row>
    <row r="1397" spans="1:10" ht="15">
      <c r="A1397" s="666" t="s">
        <v>4282</v>
      </c>
      <c r="B1397" s="657" t="s">
        <v>694</v>
      </c>
      <c r="C1397" s="657" t="s">
        <v>694</v>
      </c>
      <c r="D1397" s="657" t="s">
        <v>694</v>
      </c>
      <c r="E1397" s="657" t="s">
        <v>2600</v>
      </c>
      <c r="F1397" s="656" t="s">
        <v>4283</v>
      </c>
      <c r="G1397" s="658" t="s">
        <v>4284</v>
      </c>
      <c r="H1397" s="667" t="s">
        <v>2602</v>
      </c>
      <c r="I1397" s="668" t="s">
        <v>3235</v>
      </c>
      <c r="J1397" s="660">
        <v>1449</v>
      </c>
    </row>
    <row r="1398" spans="1:10" ht="15">
      <c r="A1398" s="666" t="s">
        <v>4285</v>
      </c>
      <c r="B1398" s="657" t="s">
        <v>694</v>
      </c>
      <c r="C1398" s="657" t="s">
        <v>694</v>
      </c>
      <c r="D1398" s="657" t="s">
        <v>694</v>
      </c>
      <c r="E1398" s="657" t="s">
        <v>2600</v>
      </c>
      <c r="F1398" s="656" t="s">
        <v>4286</v>
      </c>
      <c r="G1398" s="658" t="s">
        <v>4287</v>
      </c>
      <c r="H1398" s="667" t="s">
        <v>2602</v>
      </c>
      <c r="I1398" s="668" t="s">
        <v>3255</v>
      </c>
      <c r="J1398" s="660">
        <v>5799</v>
      </c>
    </row>
    <row r="1399" spans="1:10" ht="15">
      <c r="A1399" s="666" t="s">
        <v>4288</v>
      </c>
      <c r="B1399" s="657" t="s">
        <v>694</v>
      </c>
      <c r="C1399" s="657" t="s">
        <v>694</v>
      </c>
      <c r="D1399" s="657" t="s">
        <v>694</v>
      </c>
      <c r="E1399" s="657" t="s">
        <v>2600</v>
      </c>
      <c r="F1399" s="656" t="s">
        <v>4289</v>
      </c>
      <c r="G1399" s="658" t="s">
        <v>4290</v>
      </c>
      <c r="H1399" s="667" t="s">
        <v>2602</v>
      </c>
      <c r="I1399" s="668" t="s">
        <v>3253</v>
      </c>
      <c r="J1399" s="660">
        <v>4749</v>
      </c>
    </row>
    <row r="1400" spans="1:10" ht="15">
      <c r="A1400" s="666" t="s">
        <v>4291</v>
      </c>
      <c r="B1400" s="657" t="s">
        <v>694</v>
      </c>
      <c r="C1400" s="657" t="s">
        <v>694</v>
      </c>
      <c r="D1400" s="657" t="s">
        <v>694</v>
      </c>
      <c r="E1400" s="657" t="s">
        <v>2600</v>
      </c>
      <c r="F1400" s="656" t="s">
        <v>4292</v>
      </c>
      <c r="G1400" s="658" t="s">
        <v>4293</v>
      </c>
      <c r="H1400" s="667" t="s">
        <v>2602</v>
      </c>
      <c r="I1400" s="668" t="s">
        <v>3257</v>
      </c>
      <c r="J1400" s="660">
        <v>10749</v>
      </c>
    </row>
    <row r="1401" spans="1:10" ht="15">
      <c r="A1401" s="666" t="s">
        <v>4294</v>
      </c>
      <c r="B1401" s="657" t="s">
        <v>694</v>
      </c>
      <c r="C1401" s="657" t="s">
        <v>694</v>
      </c>
      <c r="D1401" s="657" t="s">
        <v>694</v>
      </c>
      <c r="E1401" s="657" t="s">
        <v>2600</v>
      </c>
      <c r="F1401" s="656" t="s">
        <v>4295</v>
      </c>
      <c r="G1401" s="658" t="s">
        <v>4296</v>
      </c>
      <c r="H1401" s="667" t="s">
        <v>2602</v>
      </c>
      <c r="I1401" s="668" t="s">
        <v>3259</v>
      </c>
      <c r="J1401" s="660">
        <v>6949</v>
      </c>
    </row>
    <row r="1402" spans="1:10" ht="15">
      <c r="A1402" s="666" t="s">
        <v>4297</v>
      </c>
      <c r="B1402" s="657" t="s">
        <v>694</v>
      </c>
      <c r="C1402" s="657" t="s">
        <v>694</v>
      </c>
      <c r="D1402" s="657" t="s">
        <v>694</v>
      </c>
      <c r="E1402" s="657" t="s">
        <v>2600</v>
      </c>
      <c r="F1402" s="656" t="s">
        <v>4298</v>
      </c>
      <c r="G1402" s="658" t="s">
        <v>4299</v>
      </c>
      <c r="H1402" s="667" t="s">
        <v>2602</v>
      </c>
      <c r="I1402" s="668" t="s">
        <v>3261</v>
      </c>
      <c r="J1402" s="660">
        <v>3149</v>
      </c>
    </row>
    <row r="1403" spans="1:10" ht="15">
      <c r="A1403" s="666" t="s">
        <v>4300</v>
      </c>
      <c r="B1403" s="657" t="s">
        <v>694</v>
      </c>
      <c r="C1403" s="657" t="s">
        <v>694</v>
      </c>
      <c r="D1403" s="657" t="s">
        <v>694</v>
      </c>
      <c r="E1403" s="657" t="s">
        <v>2600</v>
      </c>
      <c r="F1403" s="656" t="s">
        <v>4301</v>
      </c>
      <c r="G1403" s="658" t="s">
        <v>4302</v>
      </c>
      <c r="H1403" s="667" t="s">
        <v>2602</v>
      </c>
      <c r="I1403" s="668" t="s">
        <v>3265</v>
      </c>
      <c r="J1403" s="660">
        <v>10899</v>
      </c>
    </row>
    <row r="1404" spans="1:10" ht="15">
      <c r="A1404" s="666" t="s">
        <v>4303</v>
      </c>
      <c r="B1404" s="657" t="s">
        <v>694</v>
      </c>
      <c r="C1404" s="657" t="s">
        <v>694</v>
      </c>
      <c r="D1404" s="657" t="s">
        <v>694</v>
      </c>
      <c r="E1404" s="657" t="s">
        <v>2600</v>
      </c>
      <c r="F1404" s="656" t="s">
        <v>4304</v>
      </c>
      <c r="G1404" s="658" t="s">
        <v>4305</v>
      </c>
      <c r="H1404" s="667" t="s">
        <v>2602</v>
      </c>
      <c r="I1404" s="668" t="s">
        <v>3263</v>
      </c>
      <c r="J1404" s="660">
        <v>2499</v>
      </c>
    </row>
    <row r="1405" spans="1:10" ht="15">
      <c r="A1405" s="666" t="s">
        <v>4306</v>
      </c>
      <c r="B1405" s="657" t="s">
        <v>694</v>
      </c>
      <c r="C1405" s="657" t="s">
        <v>694</v>
      </c>
      <c r="D1405" s="657" t="s">
        <v>694</v>
      </c>
      <c r="E1405" s="657" t="s">
        <v>2600</v>
      </c>
      <c r="F1405" s="656" t="s">
        <v>4307</v>
      </c>
      <c r="G1405" s="658" t="s">
        <v>4308</v>
      </c>
      <c r="H1405" s="667" t="s">
        <v>2602</v>
      </c>
      <c r="I1405" s="668" t="s">
        <v>3267</v>
      </c>
      <c r="J1405" s="660">
        <v>4699</v>
      </c>
    </row>
    <row r="1406" spans="1:10" ht="15">
      <c r="A1406" s="666" t="s">
        <v>4309</v>
      </c>
      <c r="B1406" s="657" t="s">
        <v>694</v>
      </c>
      <c r="C1406" s="657" t="s">
        <v>694</v>
      </c>
      <c r="D1406" s="657" t="s">
        <v>694</v>
      </c>
      <c r="E1406" s="657" t="s">
        <v>2600</v>
      </c>
      <c r="F1406" s="656" t="s">
        <v>4310</v>
      </c>
      <c r="G1406" s="658" t="s">
        <v>4311</v>
      </c>
      <c r="H1406" s="667" t="s">
        <v>2602</v>
      </c>
      <c r="I1406" s="668" t="s">
        <v>3271</v>
      </c>
      <c r="J1406" s="660">
        <v>9049</v>
      </c>
    </row>
    <row r="1407" spans="1:10" ht="15">
      <c r="A1407" s="666" t="s">
        <v>4312</v>
      </c>
      <c r="B1407" s="657" t="s">
        <v>694</v>
      </c>
      <c r="C1407" s="657" t="s">
        <v>694</v>
      </c>
      <c r="D1407" s="657" t="s">
        <v>694</v>
      </c>
      <c r="E1407" s="657" t="s">
        <v>2600</v>
      </c>
      <c r="F1407" s="656" t="s">
        <v>4313</v>
      </c>
      <c r="G1407" s="658" t="s">
        <v>4314</v>
      </c>
      <c r="H1407" s="667" t="s">
        <v>2602</v>
      </c>
      <c r="I1407" s="668" t="s">
        <v>3275</v>
      </c>
      <c r="J1407" s="660">
        <v>6449</v>
      </c>
    </row>
    <row r="1408" spans="1:10" ht="15">
      <c r="A1408" s="666" t="s">
        <v>4315</v>
      </c>
      <c r="B1408" s="657" t="s">
        <v>694</v>
      </c>
      <c r="C1408" s="657" t="s">
        <v>694</v>
      </c>
      <c r="D1408" s="657" t="s">
        <v>694</v>
      </c>
      <c r="E1408" s="657" t="s">
        <v>2600</v>
      </c>
      <c r="F1408" s="656" t="s">
        <v>4316</v>
      </c>
      <c r="G1408" s="658" t="s">
        <v>4317</v>
      </c>
      <c r="H1408" s="667" t="s">
        <v>2602</v>
      </c>
      <c r="I1408" s="668" t="s">
        <v>3273</v>
      </c>
      <c r="J1408" s="660">
        <v>2349</v>
      </c>
    </row>
    <row r="1409" spans="1:10" ht="15">
      <c r="A1409" s="666" t="s">
        <v>4318</v>
      </c>
      <c r="B1409" s="657" t="s">
        <v>694</v>
      </c>
      <c r="C1409" s="657" t="s">
        <v>694</v>
      </c>
      <c r="D1409" s="657" t="s">
        <v>4319</v>
      </c>
      <c r="E1409" s="657" t="s">
        <v>4320</v>
      </c>
      <c r="F1409" s="656" t="s">
        <v>4321</v>
      </c>
      <c r="G1409" s="658" t="s">
        <v>4322</v>
      </c>
      <c r="H1409" s="667" t="s">
        <v>2303</v>
      </c>
      <c r="I1409" s="668" t="s">
        <v>2303</v>
      </c>
      <c r="J1409" s="660">
        <v>329</v>
      </c>
    </row>
    <row r="1410" spans="1:10" ht="15">
      <c r="A1410" s="666" t="s">
        <v>4323</v>
      </c>
      <c r="B1410" s="657" t="s">
        <v>694</v>
      </c>
      <c r="C1410" s="657" t="s">
        <v>694</v>
      </c>
      <c r="D1410" s="657" t="s">
        <v>4319</v>
      </c>
      <c r="E1410" s="657" t="s">
        <v>4320</v>
      </c>
      <c r="F1410" s="656" t="s">
        <v>4321</v>
      </c>
      <c r="G1410" s="658" t="s">
        <v>4324</v>
      </c>
      <c r="H1410" s="667" t="s">
        <v>2303</v>
      </c>
      <c r="I1410" s="668" t="s">
        <v>2303</v>
      </c>
      <c r="J1410" s="660">
        <v>449</v>
      </c>
    </row>
    <row r="1411" spans="1:10" ht="15">
      <c r="A1411" s="666" t="s">
        <v>4325</v>
      </c>
      <c r="B1411" s="657" t="s">
        <v>694</v>
      </c>
      <c r="C1411" s="657" t="s">
        <v>694</v>
      </c>
      <c r="D1411" s="657" t="s">
        <v>4319</v>
      </c>
      <c r="E1411" s="657" t="s">
        <v>4320</v>
      </c>
      <c r="F1411" s="656" t="s">
        <v>4321</v>
      </c>
      <c r="G1411" s="658" t="s">
        <v>4326</v>
      </c>
      <c r="H1411" s="667" t="s">
        <v>2303</v>
      </c>
      <c r="I1411" s="668" t="s">
        <v>2303</v>
      </c>
      <c r="J1411" s="660">
        <v>599</v>
      </c>
    </row>
    <row r="1412" spans="1:10" ht="15">
      <c r="A1412" s="666" t="s">
        <v>4327</v>
      </c>
      <c r="B1412" s="657" t="s">
        <v>694</v>
      </c>
      <c r="C1412" s="657" t="s">
        <v>694</v>
      </c>
      <c r="D1412" s="657" t="s">
        <v>4319</v>
      </c>
      <c r="E1412" s="657" t="s">
        <v>4320</v>
      </c>
      <c r="F1412" s="656" t="s">
        <v>4328</v>
      </c>
      <c r="G1412" s="658" t="s">
        <v>4329</v>
      </c>
      <c r="H1412" s="667" t="s">
        <v>2303</v>
      </c>
      <c r="I1412" s="668" t="s">
        <v>2303</v>
      </c>
      <c r="J1412" s="660">
        <v>729</v>
      </c>
    </row>
    <row r="1413" spans="1:10" ht="15">
      <c r="A1413" s="666" t="s">
        <v>4330</v>
      </c>
      <c r="B1413" s="657" t="s">
        <v>694</v>
      </c>
      <c r="C1413" s="657" t="s">
        <v>694</v>
      </c>
      <c r="D1413" s="657" t="s">
        <v>4319</v>
      </c>
      <c r="E1413" s="657" t="s">
        <v>4320</v>
      </c>
      <c r="F1413" s="656" t="s">
        <v>4331</v>
      </c>
      <c r="G1413" s="658" t="s">
        <v>4332</v>
      </c>
      <c r="H1413" s="667" t="s">
        <v>2303</v>
      </c>
      <c r="I1413" s="668" t="s">
        <v>2303</v>
      </c>
      <c r="J1413" s="660">
        <v>1149</v>
      </c>
    </row>
    <row r="1414" spans="1:10" ht="15">
      <c r="A1414" s="666" t="s">
        <v>4333</v>
      </c>
      <c r="B1414" s="657" t="s">
        <v>694</v>
      </c>
      <c r="C1414" s="657" t="s">
        <v>694</v>
      </c>
      <c r="D1414" s="657" t="s">
        <v>4319</v>
      </c>
      <c r="E1414" s="657" t="s">
        <v>4320</v>
      </c>
      <c r="F1414" s="656" t="s">
        <v>4331</v>
      </c>
      <c r="G1414" s="658" t="s">
        <v>4334</v>
      </c>
      <c r="H1414" s="667" t="s">
        <v>2303</v>
      </c>
      <c r="I1414" s="668" t="s">
        <v>2303</v>
      </c>
      <c r="J1414" s="660">
        <v>1399</v>
      </c>
    </row>
    <row r="1415" spans="1:10" ht="15">
      <c r="A1415" s="666" t="s">
        <v>4335</v>
      </c>
      <c r="B1415" s="657" t="s">
        <v>694</v>
      </c>
      <c r="C1415" s="657" t="s">
        <v>694</v>
      </c>
      <c r="D1415" s="657" t="s">
        <v>4319</v>
      </c>
      <c r="E1415" s="657" t="s">
        <v>4320</v>
      </c>
      <c r="F1415" s="656" t="s">
        <v>4331</v>
      </c>
      <c r="G1415" s="658" t="s">
        <v>4336</v>
      </c>
      <c r="H1415" s="667" t="s">
        <v>2303</v>
      </c>
      <c r="I1415" s="668" t="s">
        <v>2303</v>
      </c>
      <c r="J1415" s="660">
        <v>1699</v>
      </c>
    </row>
    <row r="1416" spans="1:10" ht="15">
      <c r="A1416" s="666" t="s">
        <v>4337</v>
      </c>
      <c r="B1416" s="657" t="s">
        <v>694</v>
      </c>
      <c r="C1416" s="657" t="s">
        <v>694</v>
      </c>
      <c r="D1416" s="657" t="s">
        <v>4319</v>
      </c>
      <c r="E1416" s="657" t="s">
        <v>4320</v>
      </c>
      <c r="F1416" s="656" t="s">
        <v>4338</v>
      </c>
      <c r="G1416" s="658" t="s">
        <v>4339</v>
      </c>
      <c r="H1416" s="667" t="s">
        <v>2303</v>
      </c>
      <c r="I1416" s="668" t="s">
        <v>2303</v>
      </c>
      <c r="J1416" s="660">
        <v>2199</v>
      </c>
    </row>
    <row r="1417" spans="1:10" ht="15">
      <c r="A1417" s="666" t="s">
        <v>4340</v>
      </c>
      <c r="B1417" s="657" t="s">
        <v>694</v>
      </c>
      <c r="C1417" s="657" t="s">
        <v>694</v>
      </c>
      <c r="D1417" s="657" t="s">
        <v>4319</v>
      </c>
      <c r="E1417" s="657" t="s">
        <v>4320</v>
      </c>
      <c r="F1417" s="656" t="s">
        <v>4341</v>
      </c>
      <c r="G1417" s="658" t="s">
        <v>4342</v>
      </c>
      <c r="H1417" s="667" t="s">
        <v>2303</v>
      </c>
      <c r="I1417" s="668" t="s">
        <v>2303</v>
      </c>
      <c r="J1417" s="660">
        <v>229</v>
      </c>
    </row>
    <row r="1418" spans="1:10" ht="15">
      <c r="A1418" s="666" t="s">
        <v>4343</v>
      </c>
      <c r="B1418" s="657" t="s">
        <v>694</v>
      </c>
      <c r="C1418" s="657" t="s">
        <v>694</v>
      </c>
      <c r="D1418" s="657" t="s">
        <v>4319</v>
      </c>
      <c r="E1418" s="657" t="s">
        <v>4320</v>
      </c>
      <c r="F1418" s="656" t="s">
        <v>4341</v>
      </c>
      <c r="G1418" s="658" t="s">
        <v>4344</v>
      </c>
      <c r="H1418" s="667" t="s">
        <v>2303</v>
      </c>
      <c r="I1418" s="668" t="s">
        <v>2303</v>
      </c>
      <c r="J1418" s="660">
        <v>429</v>
      </c>
    </row>
    <row r="1419" spans="1:10" ht="15">
      <c r="A1419" s="666" t="s">
        <v>4345</v>
      </c>
      <c r="B1419" s="657" t="s">
        <v>694</v>
      </c>
      <c r="C1419" s="657" t="s">
        <v>694</v>
      </c>
      <c r="D1419" s="657" t="s">
        <v>4319</v>
      </c>
      <c r="E1419" s="657" t="s">
        <v>4320</v>
      </c>
      <c r="F1419" s="656" t="s">
        <v>4341</v>
      </c>
      <c r="G1419" s="658" t="s">
        <v>4346</v>
      </c>
      <c r="H1419" s="667" t="s">
        <v>2303</v>
      </c>
      <c r="I1419" s="668" t="s">
        <v>2303</v>
      </c>
      <c r="J1419" s="660">
        <v>499</v>
      </c>
    </row>
    <row r="1420" spans="1:10" ht="15">
      <c r="A1420" s="666" t="s">
        <v>4347</v>
      </c>
      <c r="B1420" s="657" t="s">
        <v>694</v>
      </c>
      <c r="C1420" s="657" t="s">
        <v>694</v>
      </c>
      <c r="D1420" s="657" t="s">
        <v>4319</v>
      </c>
      <c r="E1420" s="657" t="s">
        <v>4320</v>
      </c>
      <c r="F1420" s="656" t="s">
        <v>4348</v>
      </c>
      <c r="G1420" s="658" t="s">
        <v>4349</v>
      </c>
      <c r="H1420" s="667" t="s">
        <v>2303</v>
      </c>
      <c r="I1420" s="668" t="s">
        <v>2303</v>
      </c>
      <c r="J1420" s="660">
        <v>479</v>
      </c>
    </row>
    <row r="1421" spans="1:10" ht="15">
      <c r="A1421" s="666" t="s">
        <v>4350</v>
      </c>
      <c r="B1421" s="657" t="s">
        <v>694</v>
      </c>
      <c r="C1421" s="657" t="s">
        <v>694</v>
      </c>
      <c r="D1421" s="657" t="s">
        <v>4319</v>
      </c>
      <c r="E1421" s="657" t="s">
        <v>4320</v>
      </c>
      <c r="F1421" s="656" t="s">
        <v>4348</v>
      </c>
      <c r="G1421" s="658" t="s">
        <v>4351</v>
      </c>
      <c r="H1421" s="667" t="s">
        <v>2303</v>
      </c>
      <c r="I1421" s="668" t="s">
        <v>2303</v>
      </c>
      <c r="J1421" s="660">
        <v>599</v>
      </c>
    </row>
    <row r="1422" spans="1:10" ht="15">
      <c r="A1422" s="666" t="s">
        <v>4352</v>
      </c>
      <c r="B1422" s="657" t="s">
        <v>694</v>
      </c>
      <c r="C1422" s="657" t="s">
        <v>694</v>
      </c>
      <c r="D1422" s="657" t="s">
        <v>4319</v>
      </c>
      <c r="E1422" s="657" t="s">
        <v>4320</v>
      </c>
      <c r="F1422" s="656" t="s">
        <v>4353</v>
      </c>
      <c r="G1422" s="658" t="s">
        <v>4354</v>
      </c>
      <c r="H1422" s="667" t="s">
        <v>2303</v>
      </c>
      <c r="I1422" s="668" t="s">
        <v>2303</v>
      </c>
      <c r="J1422" s="660">
        <v>199</v>
      </c>
    </row>
    <row r="1423" spans="1:10" ht="15">
      <c r="A1423" s="666" t="s">
        <v>4355</v>
      </c>
      <c r="B1423" s="657" t="s">
        <v>694</v>
      </c>
      <c r="C1423" s="657" t="s">
        <v>694</v>
      </c>
      <c r="D1423" s="657" t="s">
        <v>4319</v>
      </c>
      <c r="E1423" s="657" t="s">
        <v>4320</v>
      </c>
      <c r="F1423" s="656" t="s">
        <v>4353</v>
      </c>
      <c r="G1423" s="658" t="s">
        <v>4356</v>
      </c>
      <c r="H1423" s="667" t="s">
        <v>2303</v>
      </c>
      <c r="I1423" s="668" t="s">
        <v>2303</v>
      </c>
      <c r="J1423" s="660">
        <v>229</v>
      </c>
    </row>
    <row r="1424" spans="1:10" ht="15">
      <c r="A1424" s="666" t="s">
        <v>4357</v>
      </c>
      <c r="B1424" s="657" t="s">
        <v>694</v>
      </c>
      <c r="C1424" s="657" t="s">
        <v>694</v>
      </c>
      <c r="D1424" s="657" t="s">
        <v>4319</v>
      </c>
      <c r="E1424" s="657" t="s">
        <v>4320</v>
      </c>
      <c r="F1424" s="656" t="s">
        <v>4358</v>
      </c>
      <c r="G1424" s="658" t="s">
        <v>4359</v>
      </c>
      <c r="H1424" s="667" t="s">
        <v>2303</v>
      </c>
      <c r="I1424" s="668" t="s">
        <v>2303</v>
      </c>
      <c r="J1424" s="660">
        <v>379</v>
      </c>
    </row>
    <row r="1425" spans="1:10" ht="15">
      <c r="A1425" s="666" t="s">
        <v>4360</v>
      </c>
      <c r="B1425" s="657" t="s">
        <v>694</v>
      </c>
      <c r="C1425" s="657" t="s">
        <v>694</v>
      </c>
      <c r="D1425" s="657" t="s">
        <v>4319</v>
      </c>
      <c r="E1425" s="657" t="s">
        <v>4320</v>
      </c>
      <c r="F1425" s="656" t="s">
        <v>4358</v>
      </c>
      <c r="G1425" s="658" t="s">
        <v>4361</v>
      </c>
      <c r="H1425" s="667" t="s">
        <v>2303</v>
      </c>
      <c r="I1425" s="668" t="s">
        <v>2303</v>
      </c>
      <c r="J1425" s="660">
        <v>399</v>
      </c>
    </row>
    <row r="1426" spans="1:10" ht="15">
      <c r="A1426" s="666" t="s">
        <v>4362</v>
      </c>
      <c r="B1426" s="657" t="s">
        <v>694</v>
      </c>
      <c r="C1426" s="657" t="s">
        <v>694</v>
      </c>
      <c r="D1426" s="657" t="s">
        <v>4319</v>
      </c>
      <c r="E1426" s="657" t="s">
        <v>4320</v>
      </c>
      <c r="F1426" s="656" t="s">
        <v>4363</v>
      </c>
      <c r="G1426" s="658" t="s">
        <v>4364</v>
      </c>
      <c r="H1426" s="667" t="s">
        <v>2303</v>
      </c>
      <c r="I1426" s="668" t="s">
        <v>2303</v>
      </c>
      <c r="J1426" s="660">
        <v>299</v>
      </c>
    </row>
    <row r="1427" spans="1:10" ht="15">
      <c r="A1427" s="666" t="s">
        <v>4365</v>
      </c>
      <c r="B1427" s="657" t="s">
        <v>694</v>
      </c>
      <c r="C1427" s="657" t="s">
        <v>694</v>
      </c>
      <c r="D1427" s="657" t="s">
        <v>4319</v>
      </c>
      <c r="E1427" s="657" t="s">
        <v>4320</v>
      </c>
      <c r="F1427" s="656" t="s">
        <v>4363</v>
      </c>
      <c r="G1427" s="658" t="s">
        <v>4366</v>
      </c>
      <c r="H1427" s="667" t="s">
        <v>2303</v>
      </c>
      <c r="I1427" s="668" t="s">
        <v>2303</v>
      </c>
      <c r="J1427" s="660">
        <v>449</v>
      </c>
    </row>
    <row r="1428" spans="1:10" ht="15">
      <c r="A1428" s="666" t="s">
        <v>4367</v>
      </c>
      <c r="B1428" s="657" t="s">
        <v>694</v>
      </c>
      <c r="C1428" s="657" t="s">
        <v>694</v>
      </c>
      <c r="D1428" s="657" t="s">
        <v>4319</v>
      </c>
      <c r="E1428" s="657" t="s">
        <v>4320</v>
      </c>
      <c r="F1428" s="656" t="s">
        <v>4368</v>
      </c>
      <c r="G1428" s="658" t="s">
        <v>4369</v>
      </c>
      <c r="H1428" s="667" t="s">
        <v>2303</v>
      </c>
      <c r="I1428" s="668" t="s">
        <v>2303</v>
      </c>
      <c r="J1428" s="660">
        <v>399</v>
      </c>
    </row>
    <row r="1429" spans="1:10" ht="15">
      <c r="A1429" s="666" t="s">
        <v>4370</v>
      </c>
      <c r="B1429" s="657" t="s">
        <v>694</v>
      </c>
      <c r="C1429" s="657" t="s">
        <v>694</v>
      </c>
      <c r="D1429" s="657" t="s">
        <v>4319</v>
      </c>
      <c r="E1429" s="657" t="s">
        <v>4320</v>
      </c>
      <c r="F1429" s="656" t="s">
        <v>4371</v>
      </c>
      <c r="G1429" s="658" t="s">
        <v>4372</v>
      </c>
      <c r="H1429" s="667" t="s">
        <v>2303</v>
      </c>
      <c r="I1429" s="668" t="s">
        <v>2303</v>
      </c>
      <c r="J1429" s="660">
        <v>2599</v>
      </c>
    </row>
    <row r="1430" spans="1:10" ht="15">
      <c r="A1430" s="666" t="s">
        <v>4373</v>
      </c>
      <c r="B1430" s="657" t="s">
        <v>694</v>
      </c>
      <c r="C1430" s="657" t="s">
        <v>694</v>
      </c>
      <c r="D1430" s="657" t="s">
        <v>4319</v>
      </c>
      <c r="E1430" s="657" t="s">
        <v>4320</v>
      </c>
      <c r="F1430" s="656" t="s">
        <v>4368</v>
      </c>
      <c r="G1430" s="658" t="s">
        <v>4374</v>
      </c>
      <c r="H1430" s="667" t="s">
        <v>2303</v>
      </c>
      <c r="I1430" s="668" t="s">
        <v>2303</v>
      </c>
      <c r="J1430" s="660">
        <v>1699</v>
      </c>
    </row>
    <row r="1431" spans="1:10" ht="15">
      <c r="A1431" s="666" t="s">
        <v>4375</v>
      </c>
      <c r="B1431" s="657" t="s">
        <v>694</v>
      </c>
      <c r="C1431" s="657" t="s">
        <v>694</v>
      </c>
      <c r="D1431" s="657" t="s">
        <v>4319</v>
      </c>
      <c r="E1431" s="657" t="s">
        <v>4320</v>
      </c>
      <c r="F1431" s="656" t="s">
        <v>4368</v>
      </c>
      <c r="G1431" s="658" t="s">
        <v>4376</v>
      </c>
      <c r="H1431" s="667" t="s">
        <v>2303</v>
      </c>
      <c r="I1431" s="668" t="s">
        <v>2303</v>
      </c>
      <c r="J1431" s="660">
        <v>1749</v>
      </c>
    </row>
    <row r="1432" spans="1:10" ht="15">
      <c r="A1432" s="666" t="s">
        <v>4377</v>
      </c>
      <c r="B1432" s="657" t="s">
        <v>694</v>
      </c>
      <c r="C1432" s="657" t="s">
        <v>694</v>
      </c>
      <c r="D1432" s="657" t="s">
        <v>4319</v>
      </c>
      <c r="E1432" s="657" t="s">
        <v>4320</v>
      </c>
      <c r="F1432" s="656" t="s">
        <v>4368</v>
      </c>
      <c r="G1432" s="658" t="s">
        <v>4378</v>
      </c>
      <c r="H1432" s="667" t="s">
        <v>2303</v>
      </c>
      <c r="I1432" s="668" t="s">
        <v>2303</v>
      </c>
      <c r="J1432" s="660">
        <v>1849</v>
      </c>
    </row>
    <row r="1433" spans="1:10" ht="15">
      <c r="A1433" s="666" t="s">
        <v>4379</v>
      </c>
      <c r="B1433" s="657" t="s">
        <v>694</v>
      </c>
      <c r="C1433" s="657" t="s">
        <v>694</v>
      </c>
      <c r="D1433" s="657" t="s">
        <v>4319</v>
      </c>
      <c r="E1433" s="657" t="s">
        <v>4320</v>
      </c>
      <c r="F1433" s="656" t="s">
        <v>4380</v>
      </c>
      <c r="G1433" s="658" t="s">
        <v>4381</v>
      </c>
      <c r="H1433" s="667" t="s">
        <v>2303</v>
      </c>
      <c r="I1433" s="668" t="s">
        <v>2303</v>
      </c>
      <c r="J1433" s="660">
        <v>849</v>
      </c>
    </row>
    <row r="1434" spans="1:10" ht="15">
      <c r="A1434" s="666" t="s">
        <v>4382</v>
      </c>
      <c r="B1434" s="657" t="s">
        <v>694</v>
      </c>
      <c r="C1434" s="657" t="s">
        <v>694</v>
      </c>
      <c r="D1434" s="657" t="s">
        <v>4319</v>
      </c>
      <c r="E1434" s="657" t="s">
        <v>4320</v>
      </c>
      <c r="F1434" s="656" t="s">
        <v>4383</v>
      </c>
      <c r="G1434" s="658" t="s">
        <v>4384</v>
      </c>
      <c r="H1434" s="667" t="s">
        <v>2303</v>
      </c>
      <c r="I1434" s="668" t="s">
        <v>2303</v>
      </c>
      <c r="J1434" s="660">
        <v>199</v>
      </c>
    </row>
    <row r="1435" spans="1:10" ht="15">
      <c r="A1435" s="666" t="s">
        <v>4385</v>
      </c>
      <c r="B1435" s="657" t="s">
        <v>694</v>
      </c>
      <c r="C1435" s="657" t="s">
        <v>694</v>
      </c>
      <c r="D1435" s="657" t="s">
        <v>4319</v>
      </c>
      <c r="E1435" s="657" t="s">
        <v>4320</v>
      </c>
      <c r="F1435" s="656" t="s">
        <v>4383</v>
      </c>
      <c r="G1435" s="658" t="s">
        <v>4386</v>
      </c>
      <c r="H1435" s="667" t="s">
        <v>2303</v>
      </c>
      <c r="I1435" s="668" t="s">
        <v>2303</v>
      </c>
      <c r="J1435" s="660">
        <v>379</v>
      </c>
    </row>
    <row r="1436" spans="1:10" ht="15">
      <c r="A1436" s="666" t="s">
        <v>4387</v>
      </c>
      <c r="B1436" s="657" t="s">
        <v>2299</v>
      </c>
      <c r="C1436" s="657" t="s">
        <v>2299</v>
      </c>
      <c r="D1436" s="657" t="s">
        <v>4218</v>
      </c>
      <c r="E1436" s="657" t="s">
        <v>2306</v>
      </c>
      <c r="F1436" s="656" t="s">
        <v>4388</v>
      </c>
      <c r="G1436" s="658" t="s">
        <v>4389</v>
      </c>
      <c r="H1436" s="667" t="s">
        <v>689</v>
      </c>
      <c r="I1436" s="668" t="s">
        <v>4390</v>
      </c>
      <c r="J1436" s="660">
        <v>3999</v>
      </c>
    </row>
    <row r="1437" spans="1:10" ht="15">
      <c r="A1437" s="666" t="s">
        <v>4391</v>
      </c>
      <c r="B1437" s="657" t="s">
        <v>694</v>
      </c>
      <c r="C1437" s="657" t="s">
        <v>694</v>
      </c>
      <c r="D1437" s="657" t="s">
        <v>4207</v>
      </c>
      <c r="E1437" s="657" t="s">
        <v>2304</v>
      </c>
      <c r="F1437" s="656" t="s">
        <v>4392</v>
      </c>
      <c r="G1437" s="658" t="s">
        <v>4393</v>
      </c>
      <c r="H1437" s="667" t="s">
        <v>2302</v>
      </c>
      <c r="I1437" s="668" t="s">
        <v>2303</v>
      </c>
      <c r="J1437" s="660">
        <v>1749</v>
      </c>
    </row>
    <row r="1438" spans="1:10" ht="15">
      <c r="A1438" s="669"/>
      <c r="B1438" s="670"/>
      <c r="C1438" s="670"/>
      <c r="D1438" s="670"/>
      <c r="E1438" s="670"/>
      <c r="F1438" s="670"/>
      <c r="G1438" s="670"/>
      <c r="H1438" s="671"/>
      <c r="I1438" s="670"/>
      <c r="J1438" s="672">
        <v>3423730</v>
      </c>
    </row>
  </sheetData>
  <autoFilter ref="A5:I1391"/>
  <conditionalFormatting sqref="A1313:A1317">
    <cfRule type="duplicateValues" dxfId="4" priority="3"/>
  </conditionalFormatting>
  <conditionalFormatting sqref="A1318">
    <cfRule type="duplicateValues" dxfId="3" priority="2"/>
  </conditionalFormatting>
  <conditionalFormatting sqref="A8:A1312">
    <cfRule type="duplicateValues" dxfId="2" priority="4"/>
  </conditionalFormatting>
  <conditionalFormatting sqref="A3:A1438">
    <cfRule type="duplicateValues" dxfId="1" priority="1"/>
  </conditionalFormatting>
  <conditionalFormatting sqref="A8:A1438">
    <cfRule type="duplicateValues" dxfId="0" priority="5"/>
  </conditionalFormatting>
  <hyperlinks>
    <hyperlink ref="I1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J42"/>
  <sheetViews>
    <sheetView showGridLines="0" workbookViewId="0">
      <selection activeCell="L14" sqref="L14"/>
    </sheetView>
  </sheetViews>
  <sheetFormatPr defaultColWidth="8.7109375" defaultRowHeight="12.75"/>
  <cols>
    <col min="1" max="1" width="21.7109375" customWidth="1"/>
    <col min="2" max="2" width="12.140625" bestFit="1" customWidth="1"/>
    <col min="3" max="3" width="8.7109375" customWidth="1"/>
    <col min="4" max="4" width="13.7109375" style="88" customWidth="1"/>
    <col min="5" max="5" width="14.7109375" style="86" customWidth="1"/>
    <col min="6" max="6" width="12.28515625" style="86" customWidth="1"/>
    <col min="7" max="7" width="3.42578125" hidden="1" customWidth="1"/>
    <col min="8" max="8" width="3.140625" hidden="1" customWidth="1"/>
    <col min="10" max="10" width="10.28515625" customWidth="1"/>
    <col min="12" max="12" width="10.140625" customWidth="1"/>
  </cols>
  <sheetData>
    <row r="1" spans="1:8" s="1" customFormat="1" ht="12.75" customHeight="1">
      <c r="B1" s="635" t="s">
        <v>23</v>
      </c>
      <c r="C1" s="635"/>
      <c r="D1" s="90"/>
      <c r="F1" s="9"/>
    </row>
    <row r="2" spans="1:8" ht="14.25" customHeight="1">
      <c r="A2" s="5"/>
      <c r="B2" s="635"/>
      <c r="C2" s="635"/>
      <c r="D2" s="90"/>
      <c r="F2" s="10"/>
    </row>
    <row r="3" spans="1:8" ht="14.25" customHeight="1">
      <c r="A3" s="5"/>
      <c r="B3" s="635"/>
      <c r="C3" s="635"/>
      <c r="D3" s="90"/>
      <c r="F3" s="10"/>
    </row>
    <row r="4" spans="1:8" s="1" customFormat="1" ht="12.75" customHeight="1">
      <c r="B4" s="635"/>
      <c r="C4" s="635"/>
      <c r="D4" s="90"/>
      <c r="F4" s="10"/>
    </row>
    <row r="5" spans="1:8" s="1" customFormat="1" ht="18">
      <c r="B5" s="636"/>
      <c r="C5" s="636"/>
      <c r="D5" s="30"/>
      <c r="F5" s="82" t="s">
        <v>305</v>
      </c>
    </row>
    <row r="6" spans="1:8" s="3" customFormat="1" ht="33.75">
      <c r="A6" s="16" t="s">
        <v>29</v>
      </c>
      <c r="B6" s="17" t="s">
        <v>17</v>
      </c>
      <c r="C6" s="18" t="s">
        <v>27</v>
      </c>
      <c r="D6" s="18" t="s">
        <v>18</v>
      </c>
      <c r="E6" s="19" t="s">
        <v>173</v>
      </c>
      <c r="F6" s="81" t="s">
        <v>1</v>
      </c>
      <c r="G6"/>
    </row>
    <row r="7" spans="1:8" ht="15" customHeight="1">
      <c r="A7" s="637" t="s">
        <v>300</v>
      </c>
      <c r="B7" s="13" t="s">
        <v>16</v>
      </c>
      <c r="C7" s="14" t="s">
        <v>10</v>
      </c>
      <c r="D7" s="94">
        <v>1030</v>
      </c>
      <c r="E7" s="12">
        <v>3.5</v>
      </c>
      <c r="F7" s="15">
        <f t="shared" ref="F7:F14" si="0">D7/E7</f>
        <v>294.28571428571428</v>
      </c>
    </row>
    <row r="8" spans="1:8" ht="15">
      <c r="A8" s="638"/>
      <c r="B8" s="13" t="s">
        <v>15</v>
      </c>
      <c r="C8" s="14" t="s">
        <v>10</v>
      </c>
      <c r="D8" s="94">
        <v>735</v>
      </c>
      <c r="E8" s="12">
        <v>4</v>
      </c>
      <c r="F8" s="15">
        <f t="shared" si="0"/>
        <v>183.75</v>
      </c>
    </row>
    <row r="9" spans="1:8" ht="15">
      <c r="A9" s="638"/>
      <c r="B9" s="13" t="s">
        <v>14</v>
      </c>
      <c r="C9" s="14" t="s">
        <v>10</v>
      </c>
      <c r="D9" s="94">
        <v>705</v>
      </c>
      <c r="E9" s="12">
        <v>5</v>
      </c>
      <c r="F9" s="15">
        <f t="shared" si="0"/>
        <v>141</v>
      </c>
    </row>
    <row r="10" spans="1:8" ht="15">
      <c r="A10" s="638"/>
      <c r="B10" s="13" t="s">
        <v>13</v>
      </c>
      <c r="C10" s="14" t="s">
        <v>10</v>
      </c>
      <c r="D10" s="94">
        <v>840</v>
      </c>
      <c r="E10" s="12">
        <v>3.5</v>
      </c>
      <c r="F10" s="15">
        <f t="shared" si="0"/>
        <v>240</v>
      </c>
    </row>
    <row r="11" spans="1:8" ht="15">
      <c r="A11" s="638"/>
      <c r="B11" s="13" t="s">
        <v>12</v>
      </c>
      <c r="C11" s="14" t="s">
        <v>10</v>
      </c>
      <c r="D11" s="94">
        <v>645</v>
      </c>
      <c r="E11" s="12">
        <v>5</v>
      </c>
      <c r="F11" s="15">
        <f t="shared" si="0"/>
        <v>129</v>
      </c>
    </row>
    <row r="12" spans="1:8" ht="15">
      <c r="A12" s="639"/>
      <c r="B12" s="13" t="s">
        <v>11</v>
      </c>
      <c r="C12" s="14" t="s">
        <v>10</v>
      </c>
      <c r="D12" s="94">
        <v>1310</v>
      </c>
      <c r="E12" s="12">
        <v>3.5</v>
      </c>
      <c r="F12" s="15">
        <f t="shared" si="0"/>
        <v>374.28571428571428</v>
      </c>
    </row>
    <row r="13" spans="1:8" s="4" customFormat="1" ht="23.25" customHeight="1">
      <c r="A13" s="494" t="s">
        <v>140</v>
      </c>
      <c r="B13" s="495"/>
      <c r="C13" s="39" t="s">
        <v>5</v>
      </c>
      <c r="D13" s="89">
        <v>260</v>
      </c>
      <c r="E13" s="76">
        <f>G13/H13</f>
        <v>7.5</v>
      </c>
      <c r="F13" s="77">
        <f t="shared" si="0"/>
        <v>34.666666666666664</v>
      </c>
      <c r="G13" s="37">
        <v>1.5</v>
      </c>
      <c r="H13" s="40">
        <v>0.2</v>
      </c>
    </row>
    <row r="14" spans="1:8" s="4" customFormat="1" ht="23.25" customHeight="1">
      <c r="A14" s="496"/>
      <c r="B14" s="497"/>
      <c r="C14" s="39" t="s">
        <v>36</v>
      </c>
      <c r="D14" s="89">
        <v>1020</v>
      </c>
      <c r="E14" s="76">
        <f>G14/H14</f>
        <v>35</v>
      </c>
      <c r="F14" s="77">
        <f t="shared" si="0"/>
        <v>29.142857142857142</v>
      </c>
      <c r="G14" s="37">
        <v>7</v>
      </c>
      <c r="H14" s="40">
        <v>0.2</v>
      </c>
    </row>
    <row r="15" spans="1:8" s="4" customFormat="1" ht="49.5" customHeight="1">
      <c r="A15" s="642" t="s">
        <v>301</v>
      </c>
      <c r="B15" s="642"/>
      <c r="C15" s="39" t="s">
        <v>273</v>
      </c>
      <c r="D15" s="89">
        <v>45</v>
      </c>
      <c r="E15" s="76"/>
      <c r="F15" s="77"/>
      <c r="G15" s="79"/>
      <c r="H15" s="80"/>
    </row>
    <row r="16" spans="1:8" ht="23.25" customHeight="1">
      <c r="A16" s="3"/>
      <c r="B16" s="3"/>
      <c r="C16" s="6"/>
      <c r="D16" s="91"/>
      <c r="E16" s="6"/>
      <c r="F16" s="6"/>
    </row>
    <row r="17" spans="1:10" ht="21.75" customHeight="1">
      <c r="B17" s="640" t="s">
        <v>37</v>
      </c>
      <c r="C17" s="640"/>
      <c r="F17" s="6"/>
    </row>
    <row r="18" spans="1:10" ht="14.25" customHeight="1">
      <c r="B18" s="640"/>
      <c r="C18" s="640"/>
      <c r="D18" s="92" t="s">
        <v>308</v>
      </c>
      <c r="F18" s="6"/>
    </row>
    <row r="19" spans="1:10" ht="14.25" customHeight="1">
      <c r="B19" s="640"/>
      <c r="C19" s="640"/>
      <c r="D19" s="96"/>
      <c r="F19" s="6"/>
    </row>
    <row r="20" spans="1:10" ht="26.25" customHeight="1">
      <c r="B20" s="641"/>
      <c r="C20" s="641"/>
      <c r="D20" s="97" t="s">
        <v>306</v>
      </c>
      <c r="F20" s="82"/>
      <c r="J20" s="87"/>
    </row>
    <row r="21" spans="1:10" ht="48">
      <c r="A21" s="31" t="s">
        <v>38</v>
      </c>
      <c r="B21" s="41" t="s">
        <v>39</v>
      </c>
      <c r="C21" s="42" t="s">
        <v>185</v>
      </c>
      <c r="D21" s="95" t="s">
        <v>313</v>
      </c>
      <c r="E21" s="32" t="s">
        <v>173</v>
      </c>
      <c r="F21" s="78" t="s">
        <v>1</v>
      </c>
      <c r="J21" s="87"/>
    </row>
    <row r="22" spans="1:10" ht="15.75">
      <c r="A22" s="33" t="s">
        <v>40</v>
      </c>
      <c r="B22" s="20" t="s">
        <v>41</v>
      </c>
      <c r="C22" s="14" t="s">
        <v>174</v>
      </c>
      <c r="D22" s="93">
        <v>716.9</v>
      </c>
      <c r="E22" s="12">
        <v>4</v>
      </c>
      <c r="F22" s="21">
        <f t="shared" ref="F22:F38" si="1">D22/E22</f>
        <v>179.22499999999999</v>
      </c>
      <c r="J22" s="87"/>
    </row>
    <row r="23" spans="1:10" ht="15.75">
      <c r="A23" s="34"/>
      <c r="B23" s="20" t="s">
        <v>42</v>
      </c>
      <c r="C23" s="14" t="s">
        <v>175</v>
      </c>
      <c r="D23" s="93">
        <v>716.9</v>
      </c>
      <c r="E23" s="12">
        <v>4</v>
      </c>
      <c r="F23" s="21">
        <f t="shared" si="1"/>
        <v>179.22499999999999</v>
      </c>
      <c r="J23" s="87"/>
    </row>
    <row r="24" spans="1:10" ht="15.75">
      <c r="A24" s="34"/>
      <c r="B24" s="20" t="s">
        <v>43</v>
      </c>
      <c r="C24" s="14" t="s">
        <v>176</v>
      </c>
      <c r="D24" s="93">
        <v>824.09999999999991</v>
      </c>
      <c r="E24" s="12">
        <v>4</v>
      </c>
      <c r="F24" s="21">
        <f t="shared" si="1"/>
        <v>206.02499999999998</v>
      </c>
      <c r="J24" s="87"/>
    </row>
    <row r="25" spans="1:10" ht="15.75">
      <c r="A25" s="34"/>
      <c r="B25" s="20" t="s">
        <v>44</v>
      </c>
      <c r="C25" s="14" t="s">
        <v>177</v>
      </c>
      <c r="D25" s="93">
        <v>716.9</v>
      </c>
      <c r="E25" s="12">
        <v>4</v>
      </c>
      <c r="F25" s="21">
        <f t="shared" si="1"/>
        <v>179.22499999999999</v>
      </c>
      <c r="J25" s="87"/>
    </row>
    <row r="26" spans="1:10" ht="15.75">
      <c r="A26" s="34"/>
      <c r="B26" s="20" t="s">
        <v>45</v>
      </c>
      <c r="C26" s="14" t="s">
        <v>178</v>
      </c>
      <c r="D26" s="93">
        <v>824.09999999999991</v>
      </c>
      <c r="E26" s="12">
        <v>4</v>
      </c>
      <c r="F26" s="21">
        <f t="shared" si="1"/>
        <v>206.02499999999998</v>
      </c>
      <c r="J26" s="87"/>
    </row>
    <row r="27" spans="1:10" ht="15.75">
      <c r="A27" s="34"/>
      <c r="B27" s="20" t="s">
        <v>46</v>
      </c>
      <c r="C27" s="14" t="s">
        <v>177</v>
      </c>
      <c r="D27" s="93">
        <v>884.39999999999986</v>
      </c>
      <c r="E27" s="12">
        <v>4</v>
      </c>
      <c r="F27" s="21">
        <f t="shared" si="1"/>
        <v>221.09999999999997</v>
      </c>
      <c r="J27" s="87"/>
    </row>
    <row r="28" spans="1:10" ht="15.75">
      <c r="A28" s="34"/>
      <c r="B28" s="20" t="s">
        <v>47</v>
      </c>
      <c r="C28" s="14" t="s">
        <v>175</v>
      </c>
      <c r="D28" s="93">
        <v>824.09999999999991</v>
      </c>
      <c r="E28" s="12">
        <v>4</v>
      </c>
      <c r="F28" s="21">
        <f t="shared" si="1"/>
        <v>206.02499999999998</v>
      </c>
      <c r="J28" s="87"/>
    </row>
    <row r="29" spans="1:10" ht="15.75">
      <c r="A29" s="34"/>
      <c r="B29" s="20" t="s">
        <v>48</v>
      </c>
      <c r="C29" s="14" t="s">
        <v>179</v>
      </c>
      <c r="D29" s="93">
        <v>623.09999999999991</v>
      </c>
      <c r="E29" s="12">
        <v>4</v>
      </c>
      <c r="F29" s="21">
        <f t="shared" si="1"/>
        <v>155.77499999999998</v>
      </c>
      <c r="J29" s="87"/>
    </row>
    <row r="30" spans="1:10" ht="15.75">
      <c r="A30" s="34"/>
      <c r="B30" s="20" t="s">
        <v>49</v>
      </c>
      <c r="C30" s="14" t="s">
        <v>180</v>
      </c>
      <c r="D30" s="93">
        <v>1085.3999999999999</v>
      </c>
      <c r="E30" s="12">
        <v>4</v>
      </c>
      <c r="F30" s="21">
        <f t="shared" si="1"/>
        <v>271.34999999999997</v>
      </c>
      <c r="J30" s="87"/>
    </row>
    <row r="31" spans="1:10" ht="15.75">
      <c r="A31" s="35"/>
      <c r="B31" s="20" t="s">
        <v>50</v>
      </c>
      <c r="C31" s="14" t="s">
        <v>181</v>
      </c>
      <c r="D31" s="93">
        <v>1266.3</v>
      </c>
      <c r="E31" s="12">
        <v>4</v>
      </c>
      <c r="F31" s="21">
        <f t="shared" si="1"/>
        <v>316.57499999999999</v>
      </c>
      <c r="J31" s="87"/>
    </row>
    <row r="32" spans="1:10" ht="15.75">
      <c r="A32" s="33" t="s">
        <v>51</v>
      </c>
      <c r="B32" s="22">
        <v>100</v>
      </c>
      <c r="C32" s="14" t="s">
        <v>182</v>
      </c>
      <c r="D32" s="93">
        <v>1601.2999999999997</v>
      </c>
      <c r="E32" s="12">
        <v>4</v>
      </c>
      <c r="F32" s="21">
        <f t="shared" si="1"/>
        <v>400.32499999999993</v>
      </c>
      <c r="J32" s="87"/>
    </row>
    <row r="33" spans="1:10" ht="15.75">
      <c r="A33" s="34"/>
      <c r="B33" s="22">
        <v>300</v>
      </c>
      <c r="C33" s="14" t="s">
        <v>183</v>
      </c>
      <c r="D33" s="93">
        <v>1112.1999999999998</v>
      </c>
      <c r="E33" s="12">
        <v>4</v>
      </c>
      <c r="F33" s="21">
        <f t="shared" si="1"/>
        <v>278.04999999999995</v>
      </c>
      <c r="J33" s="87"/>
    </row>
    <row r="34" spans="1:10" ht="15.75">
      <c r="A34" s="34"/>
      <c r="B34" s="22">
        <v>400</v>
      </c>
      <c r="C34" s="14" t="s">
        <v>175</v>
      </c>
      <c r="D34" s="93">
        <v>1112.1999999999998</v>
      </c>
      <c r="E34" s="12">
        <v>4</v>
      </c>
      <c r="F34" s="21">
        <f t="shared" si="1"/>
        <v>278.04999999999995</v>
      </c>
      <c r="J34" s="87"/>
    </row>
    <row r="35" spans="1:10" ht="15.75">
      <c r="A35" s="34"/>
      <c r="B35" s="22">
        <v>550</v>
      </c>
      <c r="C35" s="14" t="s">
        <v>175</v>
      </c>
      <c r="D35" s="93">
        <v>1112.1999999999998</v>
      </c>
      <c r="E35" s="12">
        <v>4</v>
      </c>
      <c r="F35" s="21">
        <f t="shared" si="1"/>
        <v>278.04999999999995</v>
      </c>
      <c r="J35" s="87"/>
    </row>
    <row r="36" spans="1:10" ht="15.75">
      <c r="A36" s="34"/>
      <c r="B36" s="22">
        <v>850</v>
      </c>
      <c r="C36" s="14" t="s">
        <v>175</v>
      </c>
      <c r="D36" s="93">
        <v>1112.1999999999998</v>
      </c>
      <c r="E36" s="12">
        <v>4</v>
      </c>
      <c r="F36" s="21">
        <f t="shared" si="1"/>
        <v>278.04999999999995</v>
      </c>
      <c r="J36" s="87"/>
    </row>
    <row r="37" spans="1:10" ht="15.75">
      <c r="A37" s="35"/>
      <c r="B37" s="22">
        <v>950</v>
      </c>
      <c r="C37" s="14" t="s">
        <v>175</v>
      </c>
      <c r="D37" s="93">
        <v>1406.9999999999998</v>
      </c>
      <c r="E37" s="12">
        <v>4</v>
      </c>
      <c r="F37" s="21">
        <f t="shared" si="1"/>
        <v>351.74999999999994</v>
      </c>
      <c r="J37" s="87"/>
    </row>
    <row r="38" spans="1:10" ht="15.75">
      <c r="A38" s="36" t="s">
        <v>52</v>
      </c>
      <c r="B38" s="20" t="s">
        <v>53</v>
      </c>
      <c r="C38" s="14" t="s">
        <v>184</v>
      </c>
      <c r="D38" s="93">
        <v>1922.8999999999999</v>
      </c>
      <c r="E38" s="12">
        <v>4</v>
      </c>
      <c r="F38" s="21">
        <f t="shared" si="1"/>
        <v>480.72499999999997</v>
      </c>
      <c r="J38" s="87"/>
    </row>
    <row r="39" spans="1:10">
      <c r="J39" s="87"/>
    </row>
    <row r="40" spans="1:10">
      <c r="J40" s="87"/>
    </row>
    <row r="41" spans="1:10" s="1" customFormat="1">
      <c r="A41" s="11" t="s">
        <v>24</v>
      </c>
      <c r="B41" s="2"/>
      <c r="C41" s="7"/>
      <c r="D41" s="83"/>
      <c r="E41" s="8"/>
      <c r="J41" s="87"/>
    </row>
    <row r="42" spans="1:10" ht="14.25">
      <c r="A42" s="11" t="s">
        <v>30</v>
      </c>
      <c r="B42" s="6"/>
      <c r="C42" s="6"/>
      <c r="D42" s="91"/>
      <c r="E42" s="6"/>
      <c r="F42" s="6"/>
      <c r="J42" s="87"/>
    </row>
  </sheetData>
  <mergeCells count="5">
    <mergeCell ref="B1:C5"/>
    <mergeCell ref="A7:A12"/>
    <mergeCell ref="A13:B14"/>
    <mergeCell ref="B17:C20"/>
    <mergeCell ref="A15:B15"/>
  </mergeCells>
  <phoneticPr fontId="15" type="noConversion"/>
  <pageMargins left="0.17" right="0.16" top="0.51" bottom="1" header="0.18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97281" r:id="rId4">
          <objectPr defaultSize="0" autoPict="0" r:id="rId5">
            <anchor moveWithCells="1" sizeWithCells="1">
              <from>
                <xdr:col>0</xdr:col>
                <xdr:colOff>104775</xdr:colOff>
                <xdr:row>17</xdr:row>
                <xdr:rowOff>38100</xdr:rowOff>
              </from>
              <to>
                <xdr:col>1</xdr:col>
                <xdr:colOff>66675</xdr:colOff>
                <xdr:row>19</xdr:row>
                <xdr:rowOff>104775</xdr:rowOff>
              </to>
            </anchor>
          </objectPr>
        </oleObject>
      </mc:Choice>
      <mc:Fallback>
        <oleObject progId="Word.Picture.8" shapeId="972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"/>
  <sheetViews>
    <sheetView zoomScale="90" zoomScaleNormal="90" zoomScalePageLayoutView="90" workbookViewId="0">
      <selection activeCell="E1" sqref="E1"/>
    </sheetView>
  </sheetViews>
  <sheetFormatPr defaultColWidth="8.7109375" defaultRowHeight="12.75"/>
  <cols>
    <col min="1" max="1" width="17.7109375" style="149" customWidth="1"/>
    <col min="2" max="2" width="41.7109375" style="150" customWidth="1"/>
    <col min="3" max="3" width="13.7109375" style="151" customWidth="1"/>
    <col min="4" max="4" width="13.7109375" style="152" customWidth="1"/>
    <col min="5" max="5" width="18.7109375" style="152" customWidth="1"/>
    <col min="6" max="248" width="8.7109375" style="115"/>
    <col min="249" max="249" width="13" style="115" customWidth="1"/>
    <col min="250" max="250" width="41.7109375" style="115" customWidth="1"/>
    <col min="251" max="252" width="13.7109375" style="115" customWidth="1"/>
    <col min="253" max="253" width="18.7109375" style="115" customWidth="1"/>
    <col min="254" max="504" width="8.7109375" style="115"/>
    <col min="505" max="505" width="13" style="115" customWidth="1"/>
    <col min="506" max="506" width="41.7109375" style="115" customWidth="1"/>
    <col min="507" max="508" width="13.7109375" style="115" customWidth="1"/>
    <col min="509" max="509" width="18.7109375" style="115" customWidth="1"/>
    <col min="510" max="760" width="8.7109375" style="115"/>
    <col min="761" max="761" width="13" style="115" customWidth="1"/>
    <col min="762" max="762" width="41.7109375" style="115" customWidth="1"/>
    <col min="763" max="764" width="13.7109375" style="115" customWidth="1"/>
    <col min="765" max="765" width="18.7109375" style="115" customWidth="1"/>
    <col min="766" max="1016" width="8.7109375" style="115"/>
    <col min="1017" max="1017" width="13" style="115" customWidth="1"/>
    <col min="1018" max="1018" width="41.7109375" style="115" customWidth="1"/>
    <col min="1019" max="1020" width="13.7109375" style="115" customWidth="1"/>
    <col min="1021" max="1021" width="18.7109375" style="115" customWidth="1"/>
    <col min="1022" max="1272" width="8.7109375" style="115"/>
    <col min="1273" max="1273" width="13" style="115" customWidth="1"/>
    <col min="1274" max="1274" width="41.7109375" style="115" customWidth="1"/>
    <col min="1275" max="1276" width="13.7109375" style="115" customWidth="1"/>
    <col min="1277" max="1277" width="18.7109375" style="115" customWidth="1"/>
    <col min="1278" max="1528" width="8.7109375" style="115"/>
    <col min="1529" max="1529" width="13" style="115" customWidth="1"/>
    <col min="1530" max="1530" width="41.7109375" style="115" customWidth="1"/>
    <col min="1531" max="1532" width="13.7109375" style="115" customWidth="1"/>
    <col min="1533" max="1533" width="18.7109375" style="115" customWidth="1"/>
    <col min="1534" max="1784" width="8.7109375" style="115"/>
    <col min="1785" max="1785" width="13" style="115" customWidth="1"/>
    <col min="1786" max="1786" width="41.7109375" style="115" customWidth="1"/>
    <col min="1787" max="1788" width="13.7109375" style="115" customWidth="1"/>
    <col min="1789" max="1789" width="18.7109375" style="115" customWidth="1"/>
    <col min="1790" max="2040" width="8.7109375" style="115"/>
    <col min="2041" max="2041" width="13" style="115" customWidth="1"/>
    <col min="2042" max="2042" width="41.7109375" style="115" customWidth="1"/>
    <col min="2043" max="2044" width="13.7109375" style="115" customWidth="1"/>
    <col min="2045" max="2045" width="18.7109375" style="115" customWidth="1"/>
    <col min="2046" max="2296" width="8.7109375" style="115"/>
    <col min="2297" max="2297" width="13" style="115" customWidth="1"/>
    <col min="2298" max="2298" width="41.7109375" style="115" customWidth="1"/>
    <col min="2299" max="2300" width="13.7109375" style="115" customWidth="1"/>
    <col min="2301" max="2301" width="18.7109375" style="115" customWidth="1"/>
    <col min="2302" max="2552" width="8.7109375" style="115"/>
    <col min="2553" max="2553" width="13" style="115" customWidth="1"/>
    <col min="2554" max="2554" width="41.7109375" style="115" customWidth="1"/>
    <col min="2555" max="2556" width="13.7109375" style="115" customWidth="1"/>
    <col min="2557" max="2557" width="18.7109375" style="115" customWidth="1"/>
    <col min="2558" max="2808" width="8.7109375" style="115"/>
    <col min="2809" max="2809" width="13" style="115" customWidth="1"/>
    <col min="2810" max="2810" width="41.7109375" style="115" customWidth="1"/>
    <col min="2811" max="2812" width="13.7109375" style="115" customWidth="1"/>
    <col min="2813" max="2813" width="18.7109375" style="115" customWidth="1"/>
    <col min="2814" max="3064" width="8.7109375" style="115"/>
    <col min="3065" max="3065" width="13" style="115" customWidth="1"/>
    <col min="3066" max="3066" width="41.7109375" style="115" customWidth="1"/>
    <col min="3067" max="3068" width="13.7109375" style="115" customWidth="1"/>
    <col min="3069" max="3069" width="18.7109375" style="115" customWidth="1"/>
    <col min="3070" max="3320" width="8.7109375" style="115"/>
    <col min="3321" max="3321" width="13" style="115" customWidth="1"/>
    <col min="3322" max="3322" width="41.7109375" style="115" customWidth="1"/>
    <col min="3323" max="3324" width="13.7109375" style="115" customWidth="1"/>
    <col min="3325" max="3325" width="18.7109375" style="115" customWidth="1"/>
    <col min="3326" max="3576" width="8.7109375" style="115"/>
    <col min="3577" max="3577" width="13" style="115" customWidth="1"/>
    <col min="3578" max="3578" width="41.7109375" style="115" customWidth="1"/>
    <col min="3579" max="3580" width="13.7109375" style="115" customWidth="1"/>
    <col min="3581" max="3581" width="18.7109375" style="115" customWidth="1"/>
    <col min="3582" max="3832" width="8.7109375" style="115"/>
    <col min="3833" max="3833" width="13" style="115" customWidth="1"/>
    <col min="3834" max="3834" width="41.7109375" style="115" customWidth="1"/>
    <col min="3835" max="3836" width="13.7109375" style="115" customWidth="1"/>
    <col min="3837" max="3837" width="18.7109375" style="115" customWidth="1"/>
    <col min="3838" max="4088" width="8.7109375" style="115"/>
    <col min="4089" max="4089" width="13" style="115" customWidth="1"/>
    <col min="4090" max="4090" width="41.7109375" style="115" customWidth="1"/>
    <col min="4091" max="4092" width="13.7109375" style="115" customWidth="1"/>
    <col min="4093" max="4093" width="18.7109375" style="115" customWidth="1"/>
    <col min="4094" max="4344" width="8.7109375" style="115"/>
    <col min="4345" max="4345" width="13" style="115" customWidth="1"/>
    <col min="4346" max="4346" width="41.7109375" style="115" customWidth="1"/>
    <col min="4347" max="4348" width="13.7109375" style="115" customWidth="1"/>
    <col min="4349" max="4349" width="18.7109375" style="115" customWidth="1"/>
    <col min="4350" max="4600" width="8.7109375" style="115"/>
    <col min="4601" max="4601" width="13" style="115" customWidth="1"/>
    <col min="4602" max="4602" width="41.7109375" style="115" customWidth="1"/>
    <col min="4603" max="4604" width="13.7109375" style="115" customWidth="1"/>
    <col min="4605" max="4605" width="18.7109375" style="115" customWidth="1"/>
    <col min="4606" max="4856" width="8.7109375" style="115"/>
    <col min="4857" max="4857" width="13" style="115" customWidth="1"/>
    <col min="4858" max="4858" width="41.7109375" style="115" customWidth="1"/>
    <col min="4859" max="4860" width="13.7109375" style="115" customWidth="1"/>
    <col min="4861" max="4861" width="18.7109375" style="115" customWidth="1"/>
    <col min="4862" max="5112" width="8.7109375" style="115"/>
    <col min="5113" max="5113" width="13" style="115" customWidth="1"/>
    <col min="5114" max="5114" width="41.7109375" style="115" customWidth="1"/>
    <col min="5115" max="5116" width="13.7109375" style="115" customWidth="1"/>
    <col min="5117" max="5117" width="18.7109375" style="115" customWidth="1"/>
    <col min="5118" max="5368" width="8.7109375" style="115"/>
    <col min="5369" max="5369" width="13" style="115" customWidth="1"/>
    <col min="5370" max="5370" width="41.7109375" style="115" customWidth="1"/>
    <col min="5371" max="5372" width="13.7109375" style="115" customWidth="1"/>
    <col min="5373" max="5373" width="18.7109375" style="115" customWidth="1"/>
    <col min="5374" max="5624" width="8.7109375" style="115"/>
    <col min="5625" max="5625" width="13" style="115" customWidth="1"/>
    <col min="5626" max="5626" width="41.7109375" style="115" customWidth="1"/>
    <col min="5627" max="5628" width="13.7109375" style="115" customWidth="1"/>
    <col min="5629" max="5629" width="18.7109375" style="115" customWidth="1"/>
    <col min="5630" max="5880" width="8.7109375" style="115"/>
    <col min="5881" max="5881" width="13" style="115" customWidth="1"/>
    <col min="5882" max="5882" width="41.7109375" style="115" customWidth="1"/>
    <col min="5883" max="5884" width="13.7109375" style="115" customWidth="1"/>
    <col min="5885" max="5885" width="18.7109375" style="115" customWidth="1"/>
    <col min="5886" max="6136" width="8.7109375" style="115"/>
    <col min="6137" max="6137" width="13" style="115" customWidth="1"/>
    <col min="6138" max="6138" width="41.7109375" style="115" customWidth="1"/>
    <col min="6139" max="6140" width="13.7109375" style="115" customWidth="1"/>
    <col min="6141" max="6141" width="18.7109375" style="115" customWidth="1"/>
    <col min="6142" max="6392" width="8.7109375" style="115"/>
    <col min="6393" max="6393" width="13" style="115" customWidth="1"/>
    <col min="6394" max="6394" width="41.7109375" style="115" customWidth="1"/>
    <col min="6395" max="6396" width="13.7109375" style="115" customWidth="1"/>
    <col min="6397" max="6397" width="18.7109375" style="115" customWidth="1"/>
    <col min="6398" max="6648" width="8.7109375" style="115"/>
    <col min="6649" max="6649" width="13" style="115" customWidth="1"/>
    <col min="6650" max="6650" width="41.7109375" style="115" customWidth="1"/>
    <col min="6651" max="6652" width="13.7109375" style="115" customWidth="1"/>
    <col min="6653" max="6653" width="18.7109375" style="115" customWidth="1"/>
    <col min="6654" max="6904" width="8.7109375" style="115"/>
    <col min="6905" max="6905" width="13" style="115" customWidth="1"/>
    <col min="6906" max="6906" width="41.7109375" style="115" customWidth="1"/>
    <col min="6907" max="6908" width="13.7109375" style="115" customWidth="1"/>
    <col min="6909" max="6909" width="18.7109375" style="115" customWidth="1"/>
    <col min="6910" max="7160" width="8.7109375" style="115"/>
    <col min="7161" max="7161" width="13" style="115" customWidth="1"/>
    <col min="7162" max="7162" width="41.7109375" style="115" customWidth="1"/>
    <col min="7163" max="7164" width="13.7109375" style="115" customWidth="1"/>
    <col min="7165" max="7165" width="18.7109375" style="115" customWidth="1"/>
    <col min="7166" max="7416" width="8.7109375" style="115"/>
    <col min="7417" max="7417" width="13" style="115" customWidth="1"/>
    <col min="7418" max="7418" width="41.7109375" style="115" customWidth="1"/>
    <col min="7419" max="7420" width="13.7109375" style="115" customWidth="1"/>
    <col min="7421" max="7421" width="18.7109375" style="115" customWidth="1"/>
    <col min="7422" max="7672" width="8.7109375" style="115"/>
    <col min="7673" max="7673" width="13" style="115" customWidth="1"/>
    <col min="7674" max="7674" width="41.7109375" style="115" customWidth="1"/>
    <col min="7675" max="7676" width="13.7109375" style="115" customWidth="1"/>
    <col min="7677" max="7677" width="18.7109375" style="115" customWidth="1"/>
    <col min="7678" max="7928" width="8.7109375" style="115"/>
    <col min="7929" max="7929" width="13" style="115" customWidth="1"/>
    <col min="7930" max="7930" width="41.7109375" style="115" customWidth="1"/>
    <col min="7931" max="7932" width="13.7109375" style="115" customWidth="1"/>
    <col min="7933" max="7933" width="18.7109375" style="115" customWidth="1"/>
    <col min="7934" max="8184" width="8.7109375" style="115"/>
    <col min="8185" max="8185" width="13" style="115" customWidth="1"/>
    <col min="8186" max="8186" width="41.7109375" style="115" customWidth="1"/>
    <col min="8187" max="8188" width="13.7109375" style="115" customWidth="1"/>
    <col min="8189" max="8189" width="18.7109375" style="115" customWidth="1"/>
    <col min="8190" max="8440" width="8.7109375" style="115"/>
    <col min="8441" max="8441" width="13" style="115" customWidth="1"/>
    <col min="8442" max="8442" width="41.7109375" style="115" customWidth="1"/>
    <col min="8443" max="8444" width="13.7109375" style="115" customWidth="1"/>
    <col min="8445" max="8445" width="18.7109375" style="115" customWidth="1"/>
    <col min="8446" max="8696" width="8.7109375" style="115"/>
    <col min="8697" max="8697" width="13" style="115" customWidth="1"/>
    <col min="8698" max="8698" width="41.7109375" style="115" customWidth="1"/>
    <col min="8699" max="8700" width="13.7109375" style="115" customWidth="1"/>
    <col min="8701" max="8701" width="18.7109375" style="115" customWidth="1"/>
    <col min="8702" max="8952" width="8.7109375" style="115"/>
    <col min="8953" max="8953" width="13" style="115" customWidth="1"/>
    <col min="8954" max="8954" width="41.7109375" style="115" customWidth="1"/>
    <col min="8955" max="8956" width="13.7109375" style="115" customWidth="1"/>
    <col min="8957" max="8957" width="18.7109375" style="115" customWidth="1"/>
    <col min="8958" max="9208" width="8.7109375" style="115"/>
    <col min="9209" max="9209" width="13" style="115" customWidth="1"/>
    <col min="9210" max="9210" width="41.7109375" style="115" customWidth="1"/>
    <col min="9211" max="9212" width="13.7109375" style="115" customWidth="1"/>
    <col min="9213" max="9213" width="18.7109375" style="115" customWidth="1"/>
    <col min="9214" max="9464" width="8.7109375" style="115"/>
    <col min="9465" max="9465" width="13" style="115" customWidth="1"/>
    <col min="9466" max="9466" width="41.7109375" style="115" customWidth="1"/>
    <col min="9467" max="9468" width="13.7109375" style="115" customWidth="1"/>
    <col min="9469" max="9469" width="18.7109375" style="115" customWidth="1"/>
    <col min="9470" max="9720" width="8.7109375" style="115"/>
    <col min="9721" max="9721" width="13" style="115" customWidth="1"/>
    <col min="9722" max="9722" width="41.7109375" style="115" customWidth="1"/>
    <col min="9723" max="9724" width="13.7109375" style="115" customWidth="1"/>
    <col min="9725" max="9725" width="18.7109375" style="115" customWidth="1"/>
    <col min="9726" max="9976" width="8.7109375" style="115"/>
    <col min="9977" max="9977" width="13" style="115" customWidth="1"/>
    <col min="9978" max="9978" width="41.7109375" style="115" customWidth="1"/>
    <col min="9979" max="9980" width="13.7109375" style="115" customWidth="1"/>
    <col min="9981" max="9981" width="18.7109375" style="115" customWidth="1"/>
    <col min="9982" max="10232" width="8.7109375" style="115"/>
    <col min="10233" max="10233" width="13" style="115" customWidth="1"/>
    <col min="10234" max="10234" width="41.7109375" style="115" customWidth="1"/>
    <col min="10235" max="10236" width="13.7109375" style="115" customWidth="1"/>
    <col min="10237" max="10237" width="18.7109375" style="115" customWidth="1"/>
    <col min="10238" max="10488" width="8.7109375" style="115"/>
    <col min="10489" max="10489" width="13" style="115" customWidth="1"/>
    <col min="10490" max="10490" width="41.7109375" style="115" customWidth="1"/>
    <col min="10491" max="10492" width="13.7109375" style="115" customWidth="1"/>
    <col min="10493" max="10493" width="18.7109375" style="115" customWidth="1"/>
    <col min="10494" max="10744" width="8.7109375" style="115"/>
    <col min="10745" max="10745" width="13" style="115" customWidth="1"/>
    <col min="10746" max="10746" width="41.7109375" style="115" customWidth="1"/>
    <col min="10747" max="10748" width="13.7109375" style="115" customWidth="1"/>
    <col min="10749" max="10749" width="18.7109375" style="115" customWidth="1"/>
    <col min="10750" max="11000" width="8.7109375" style="115"/>
    <col min="11001" max="11001" width="13" style="115" customWidth="1"/>
    <col min="11002" max="11002" width="41.7109375" style="115" customWidth="1"/>
    <col min="11003" max="11004" width="13.7109375" style="115" customWidth="1"/>
    <col min="11005" max="11005" width="18.7109375" style="115" customWidth="1"/>
    <col min="11006" max="11256" width="8.7109375" style="115"/>
    <col min="11257" max="11257" width="13" style="115" customWidth="1"/>
    <col min="11258" max="11258" width="41.7109375" style="115" customWidth="1"/>
    <col min="11259" max="11260" width="13.7109375" style="115" customWidth="1"/>
    <col min="11261" max="11261" width="18.7109375" style="115" customWidth="1"/>
    <col min="11262" max="11512" width="8.7109375" style="115"/>
    <col min="11513" max="11513" width="13" style="115" customWidth="1"/>
    <col min="11514" max="11514" width="41.7109375" style="115" customWidth="1"/>
    <col min="11515" max="11516" width="13.7109375" style="115" customWidth="1"/>
    <col min="11517" max="11517" width="18.7109375" style="115" customWidth="1"/>
    <col min="11518" max="11768" width="8.7109375" style="115"/>
    <col min="11769" max="11769" width="13" style="115" customWidth="1"/>
    <col min="11770" max="11770" width="41.7109375" style="115" customWidth="1"/>
    <col min="11771" max="11772" width="13.7109375" style="115" customWidth="1"/>
    <col min="11773" max="11773" width="18.7109375" style="115" customWidth="1"/>
    <col min="11774" max="12024" width="8.7109375" style="115"/>
    <col min="12025" max="12025" width="13" style="115" customWidth="1"/>
    <col min="12026" max="12026" width="41.7109375" style="115" customWidth="1"/>
    <col min="12027" max="12028" width="13.7109375" style="115" customWidth="1"/>
    <col min="12029" max="12029" width="18.7109375" style="115" customWidth="1"/>
    <col min="12030" max="12280" width="8.7109375" style="115"/>
    <col min="12281" max="12281" width="13" style="115" customWidth="1"/>
    <col min="12282" max="12282" width="41.7109375" style="115" customWidth="1"/>
    <col min="12283" max="12284" width="13.7109375" style="115" customWidth="1"/>
    <col min="12285" max="12285" width="18.7109375" style="115" customWidth="1"/>
    <col min="12286" max="12536" width="8.7109375" style="115"/>
    <col min="12537" max="12537" width="13" style="115" customWidth="1"/>
    <col min="12538" max="12538" width="41.7109375" style="115" customWidth="1"/>
    <col min="12539" max="12540" width="13.7109375" style="115" customWidth="1"/>
    <col min="12541" max="12541" width="18.7109375" style="115" customWidth="1"/>
    <col min="12542" max="12792" width="8.7109375" style="115"/>
    <col min="12793" max="12793" width="13" style="115" customWidth="1"/>
    <col min="12794" max="12794" width="41.7109375" style="115" customWidth="1"/>
    <col min="12795" max="12796" width="13.7109375" style="115" customWidth="1"/>
    <col min="12797" max="12797" width="18.7109375" style="115" customWidth="1"/>
    <col min="12798" max="13048" width="8.7109375" style="115"/>
    <col min="13049" max="13049" width="13" style="115" customWidth="1"/>
    <col min="13050" max="13050" width="41.7109375" style="115" customWidth="1"/>
    <col min="13051" max="13052" width="13.7109375" style="115" customWidth="1"/>
    <col min="13053" max="13053" width="18.7109375" style="115" customWidth="1"/>
    <col min="13054" max="13304" width="8.7109375" style="115"/>
    <col min="13305" max="13305" width="13" style="115" customWidth="1"/>
    <col min="13306" max="13306" width="41.7109375" style="115" customWidth="1"/>
    <col min="13307" max="13308" width="13.7109375" style="115" customWidth="1"/>
    <col min="13309" max="13309" width="18.7109375" style="115" customWidth="1"/>
    <col min="13310" max="13560" width="8.7109375" style="115"/>
    <col min="13561" max="13561" width="13" style="115" customWidth="1"/>
    <col min="13562" max="13562" width="41.7109375" style="115" customWidth="1"/>
    <col min="13563" max="13564" width="13.7109375" style="115" customWidth="1"/>
    <col min="13565" max="13565" width="18.7109375" style="115" customWidth="1"/>
    <col min="13566" max="13816" width="8.7109375" style="115"/>
    <col min="13817" max="13817" width="13" style="115" customWidth="1"/>
    <col min="13818" max="13818" width="41.7109375" style="115" customWidth="1"/>
    <col min="13819" max="13820" width="13.7109375" style="115" customWidth="1"/>
    <col min="13821" max="13821" width="18.7109375" style="115" customWidth="1"/>
    <col min="13822" max="14072" width="8.7109375" style="115"/>
    <col min="14073" max="14073" width="13" style="115" customWidth="1"/>
    <col min="14074" max="14074" width="41.7109375" style="115" customWidth="1"/>
    <col min="14075" max="14076" width="13.7109375" style="115" customWidth="1"/>
    <col min="14077" max="14077" width="18.7109375" style="115" customWidth="1"/>
    <col min="14078" max="14328" width="8.7109375" style="115"/>
    <col min="14329" max="14329" width="13" style="115" customWidth="1"/>
    <col min="14330" max="14330" width="41.7109375" style="115" customWidth="1"/>
    <col min="14331" max="14332" width="13.7109375" style="115" customWidth="1"/>
    <col min="14333" max="14333" width="18.7109375" style="115" customWidth="1"/>
    <col min="14334" max="14584" width="8.7109375" style="115"/>
    <col min="14585" max="14585" width="13" style="115" customWidth="1"/>
    <col min="14586" max="14586" width="41.7109375" style="115" customWidth="1"/>
    <col min="14587" max="14588" width="13.7109375" style="115" customWidth="1"/>
    <col min="14589" max="14589" width="18.7109375" style="115" customWidth="1"/>
    <col min="14590" max="14840" width="8.7109375" style="115"/>
    <col min="14841" max="14841" width="13" style="115" customWidth="1"/>
    <col min="14842" max="14842" width="41.7109375" style="115" customWidth="1"/>
    <col min="14843" max="14844" width="13.7109375" style="115" customWidth="1"/>
    <col min="14845" max="14845" width="18.7109375" style="115" customWidth="1"/>
    <col min="14846" max="15096" width="8.7109375" style="115"/>
    <col min="15097" max="15097" width="13" style="115" customWidth="1"/>
    <col min="15098" max="15098" width="41.7109375" style="115" customWidth="1"/>
    <col min="15099" max="15100" width="13.7109375" style="115" customWidth="1"/>
    <col min="15101" max="15101" width="18.7109375" style="115" customWidth="1"/>
    <col min="15102" max="15352" width="8.7109375" style="115"/>
    <col min="15353" max="15353" width="13" style="115" customWidth="1"/>
    <col min="15354" max="15354" width="41.7109375" style="115" customWidth="1"/>
    <col min="15355" max="15356" width="13.7109375" style="115" customWidth="1"/>
    <col min="15357" max="15357" width="18.7109375" style="115" customWidth="1"/>
    <col min="15358" max="15608" width="8.7109375" style="115"/>
    <col min="15609" max="15609" width="13" style="115" customWidth="1"/>
    <col min="15610" max="15610" width="41.7109375" style="115" customWidth="1"/>
    <col min="15611" max="15612" width="13.7109375" style="115" customWidth="1"/>
    <col min="15613" max="15613" width="18.7109375" style="115" customWidth="1"/>
    <col min="15614" max="15864" width="8.7109375" style="115"/>
    <col min="15865" max="15865" width="13" style="115" customWidth="1"/>
    <col min="15866" max="15866" width="41.7109375" style="115" customWidth="1"/>
    <col min="15867" max="15868" width="13.7109375" style="115" customWidth="1"/>
    <col min="15869" max="15869" width="18.7109375" style="115" customWidth="1"/>
    <col min="15870" max="16120" width="8.7109375" style="115"/>
    <col min="16121" max="16121" width="13" style="115" customWidth="1"/>
    <col min="16122" max="16122" width="41.7109375" style="115" customWidth="1"/>
    <col min="16123" max="16124" width="13.7109375" style="115" customWidth="1"/>
    <col min="16125" max="16125" width="18.7109375" style="115" customWidth="1"/>
    <col min="16126" max="16375" width="8.7109375" style="115"/>
    <col min="16376" max="16384" width="9.140625" style="115" customWidth="1"/>
  </cols>
  <sheetData>
    <row r="1" spans="1:5" s="99" customFormat="1" ht="15">
      <c r="A1" s="98"/>
      <c r="B1" s="645" t="s">
        <v>70</v>
      </c>
      <c r="C1" s="645"/>
      <c r="E1" s="9"/>
    </row>
    <row r="2" spans="1:5" s="99" customFormat="1">
      <c r="A2" s="98"/>
      <c r="B2" s="100"/>
      <c r="C2" s="101"/>
      <c r="E2" s="102"/>
    </row>
    <row r="3" spans="1:5" s="99" customFormat="1">
      <c r="A3" s="98"/>
      <c r="B3" s="100"/>
      <c r="C3" s="101"/>
      <c r="E3" s="103"/>
    </row>
    <row r="4" spans="1:5" s="99" customFormat="1">
      <c r="A4" s="98"/>
      <c r="B4" s="100"/>
      <c r="C4" s="101"/>
      <c r="E4" s="23"/>
    </row>
    <row r="5" spans="1:5" s="99" customFormat="1">
      <c r="A5" s="98"/>
      <c r="B5" s="100"/>
      <c r="C5" s="101"/>
      <c r="E5" s="24"/>
    </row>
    <row r="6" spans="1:5" s="107" customFormat="1">
      <c r="A6" s="104"/>
      <c r="B6" s="105"/>
      <c r="C6" s="106"/>
      <c r="E6" s="108">
        <v>42670</v>
      </c>
    </row>
    <row r="7" spans="1:5" s="113" customFormat="1">
      <c r="A7" s="109" t="s">
        <v>71</v>
      </c>
      <c r="B7" s="110" t="s">
        <v>72</v>
      </c>
      <c r="C7" s="110" t="s">
        <v>73</v>
      </c>
      <c r="D7" s="111" t="s">
        <v>74</v>
      </c>
      <c r="E7" s="112" t="s">
        <v>193</v>
      </c>
    </row>
    <row r="8" spans="1:5">
      <c r="A8" s="643" t="s">
        <v>166</v>
      </c>
      <c r="B8" s="644"/>
      <c r="C8" s="644"/>
      <c r="D8" s="644"/>
      <c r="E8" s="114"/>
    </row>
    <row r="9" spans="1:5" ht="26.25" thickBot="1">
      <c r="A9" s="116" t="s">
        <v>165</v>
      </c>
      <c r="B9" s="117" t="s">
        <v>75</v>
      </c>
      <c r="C9" s="118" t="s">
        <v>76</v>
      </c>
      <c r="D9" s="119"/>
      <c r="E9" s="120">
        <v>3150</v>
      </c>
    </row>
    <row r="10" spans="1:5" ht="20.25" customHeight="1" thickTop="1">
      <c r="A10" s="121" t="s">
        <v>164</v>
      </c>
      <c r="B10" s="117" t="s">
        <v>78</v>
      </c>
      <c r="C10" s="118" t="s">
        <v>76</v>
      </c>
      <c r="D10" s="646"/>
      <c r="E10" s="120">
        <v>2598.75</v>
      </c>
    </row>
    <row r="11" spans="1:5" ht="19.5" customHeight="1">
      <c r="A11" s="122" t="s">
        <v>163</v>
      </c>
      <c r="B11" s="117" t="s">
        <v>78</v>
      </c>
      <c r="C11" s="118" t="s">
        <v>77</v>
      </c>
      <c r="D11" s="646"/>
      <c r="E11" s="120">
        <v>2747.25</v>
      </c>
    </row>
    <row r="12" spans="1:5" ht="18.75" customHeight="1">
      <c r="A12" s="122" t="s">
        <v>162</v>
      </c>
      <c r="B12" s="117" t="s">
        <v>78</v>
      </c>
      <c r="C12" s="118" t="s">
        <v>158</v>
      </c>
      <c r="D12" s="646"/>
      <c r="E12" s="120">
        <v>3267</v>
      </c>
    </row>
    <row r="13" spans="1:5" s="126" customFormat="1" ht="26.85" customHeight="1">
      <c r="A13" s="123" t="s">
        <v>161</v>
      </c>
      <c r="B13" s="124" t="s">
        <v>79</v>
      </c>
      <c r="C13" s="125" t="s">
        <v>80</v>
      </c>
      <c r="D13" s="646"/>
      <c r="E13" s="120">
        <v>861.3</v>
      </c>
    </row>
    <row r="14" spans="1:5" s="126" customFormat="1" ht="26.85" customHeight="1">
      <c r="A14" s="123" t="s">
        <v>160</v>
      </c>
      <c r="B14" s="124" t="s">
        <v>79</v>
      </c>
      <c r="C14" s="125" t="s">
        <v>81</v>
      </c>
      <c r="D14" s="646"/>
      <c r="E14" s="120">
        <v>965.25</v>
      </c>
    </row>
    <row r="15" spans="1:5" s="126" customFormat="1" ht="26.85" customHeight="1">
      <c r="A15" s="123" t="s">
        <v>159</v>
      </c>
      <c r="B15" s="124" t="s">
        <v>79</v>
      </c>
      <c r="C15" s="125" t="s">
        <v>82</v>
      </c>
      <c r="D15" s="646"/>
      <c r="E15" s="120">
        <v>1113.75</v>
      </c>
    </row>
    <row r="16" spans="1:5" s="126" customFormat="1" ht="25.5">
      <c r="A16" s="124" t="s">
        <v>314</v>
      </c>
      <c r="B16" s="124" t="s">
        <v>315</v>
      </c>
      <c r="C16" s="125" t="s">
        <v>80</v>
      </c>
      <c r="D16" s="646"/>
      <c r="E16" s="120">
        <v>891</v>
      </c>
    </row>
    <row r="17" spans="1:5" s="126" customFormat="1" ht="25.5">
      <c r="A17" s="124" t="s">
        <v>316</v>
      </c>
      <c r="B17" s="124" t="s">
        <v>315</v>
      </c>
      <c r="C17" s="125" t="s">
        <v>81</v>
      </c>
      <c r="D17" s="646"/>
      <c r="E17" s="120">
        <v>998.25</v>
      </c>
    </row>
    <row r="18" spans="1:5" s="126" customFormat="1" ht="25.5">
      <c r="A18" s="124" t="s">
        <v>317</v>
      </c>
      <c r="B18" s="124" t="s">
        <v>315</v>
      </c>
      <c r="C18" s="125" t="s">
        <v>82</v>
      </c>
      <c r="D18" s="646"/>
      <c r="E18" s="120">
        <v>1151.7</v>
      </c>
    </row>
    <row r="19" spans="1:5" s="126" customFormat="1" ht="30" customHeight="1">
      <c r="A19" s="116" t="s">
        <v>132</v>
      </c>
      <c r="B19" s="124" t="s">
        <v>131</v>
      </c>
      <c r="C19" s="125" t="s">
        <v>130</v>
      </c>
      <c r="D19" s="127"/>
      <c r="E19" s="120">
        <v>650</v>
      </c>
    </row>
    <row r="20" spans="1:5" s="126" customFormat="1" ht="30" customHeight="1">
      <c r="A20" s="116" t="s">
        <v>318</v>
      </c>
      <c r="B20" s="124" t="s">
        <v>319</v>
      </c>
      <c r="C20" s="125" t="s">
        <v>320</v>
      </c>
      <c r="D20" s="127"/>
      <c r="E20" s="120">
        <v>1559.25</v>
      </c>
    </row>
    <row r="21" spans="1:5" s="126" customFormat="1" ht="25.5">
      <c r="A21" s="128" t="s">
        <v>321</v>
      </c>
      <c r="B21" s="124" t="s">
        <v>322</v>
      </c>
      <c r="C21" s="125" t="s">
        <v>320</v>
      </c>
      <c r="D21" s="127"/>
      <c r="E21" s="120">
        <v>1082.3999999999999</v>
      </c>
    </row>
    <row r="22" spans="1:5" s="126" customFormat="1" ht="25.5">
      <c r="A22" s="128" t="s">
        <v>323</v>
      </c>
      <c r="B22" s="124" t="s">
        <v>322</v>
      </c>
      <c r="C22" s="125" t="s">
        <v>324</v>
      </c>
      <c r="D22" s="127"/>
      <c r="E22" s="120">
        <v>1120.3499999999999</v>
      </c>
    </row>
    <row r="23" spans="1:5" s="126" customFormat="1" ht="25.5">
      <c r="A23" s="128" t="s">
        <v>325</v>
      </c>
      <c r="B23" s="124" t="s">
        <v>322</v>
      </c>
      <c r="C23" s="125" t="s">
        <v>326</v>
      </c>
      <c r="D23" s="127"/>
      <c r="E23" s="120">
        <v>1204.5</v>
      </c>
    </row>
    <row r="24" spans="1:5" s="126" customFormat="1" ht="25.35" customHeight="1">
      <c r="A24" s="128" t="s">
        <v>327</v>
      </c>
      <c r="B24" s="124" t="s">
        <v>328</v>
      </c>
      <c r="C24" s="125" t="s">
        <v>329</v>
      </c>
      <c r="D24" s="127"/>
      <c r="E24" s="120">
        <v>113.85</v>
      </c>
    </row>
    <row r="25" spans="1:5" s="126" customFormat="1" ht="25.35" customHeight="1">
      <c r="A25" s="128" t="s">
        <v>330</v>
      </c>
      <c r="B25" s="124" t="s">
        <v>331</v>
      </c>
      <c r="C25" s="125" t="s">
        <v>332</v>
      </c>
      <c r="D25" s="127"/>
      <c r="E25" s="120">
        <v>495</v>
      </c>
    </row>
    <row r="26" spans="1:5" s="126" customFormat="1" ht="25.35" customHeight="1">
      <c r="A26" s="128" t="s">
        <v>333</v>
      </c>
      <c r="B26" s="124" t="s">
        <v>334</v>
      </c>
      <c r="C26" s="125"/>
      <c r="D26" s="127"/>
      <c r="E26" s="120">
        <v>643.5</v>
      </c>
    </row>
    <row r="27" spans="1:5" ht="35.25" customHeight="1">
      <c r="A27" s="123" t="s">
        <v>194</v>
      </c>
      <c r="B27" s="124" t="s">
        <v>195</v>
      </c>
      <c r="C27" s="125" t="s">
        <v>157</v>
      </c>
      <c r="D27" s="127"/>
      <c r="E27" s="120">
        <v>630</v>
      </c>
    </row>
    <row r="28" spans="1:5" ht="35.25" customHeight="1">
      <c r="A28" s="129" t="s">
        <v>196</v>
      </c>
      <c r="B28" s="128" t="s">
        <v>195</v>
      </c>
      <c r="C28" s="125" t="s">
        <v>157</v>
      </c>
      <c r="D28" s="130"/>
      <c r="E28" s="120">
        <v>410</v>
      </c>
    </row>
    <row r="29" spans="1:5" s="126" customFormat="1" ht="35.25" customHeight="1">
      <c r="A29" s="129" t="s">
        <v>197</v>
      </c>
      <c r="B29" s="128" t="s">
        <v>198</v>
      </c>
      <c r="C29" s="125" t="s">
        <v>199</v>
      </c>
      <c r="D29" s="130"/>
      <c r="E29" s="120">
        <v>680</v>
      </c>
    </row>
    <row r="30" spans="1:5" s="126" customFormat="1" ht="35.25" customHeight="1">
      <c r="A30" s="129" t="s">
        <v>200</v>
      </c>
      <c r="B30" s="128" t="s">
        <v>198</v>
      </c>
      <c r="C30" s="125" t="s">
        <v>201</v>
      </c>
      <c r="D30" s="130"/>
      <c r="E30" s="120">
        <v>1090</v>
      </c>
    </row>
    <row r="31" spans="1:5" s="126" customFormat="1" ht="30" customHeight="1">
      <c r="A31" s="131">
        <v>192260</v>
      </c>
      <c r="B31" s="132" t="s">
        <v>156</v>
      </c>
      <c r="C31" s="133" t="s">
        <v>155</v>
      </c>
      <c r="D31" s="134"/>
      <c r="E31" s="135">
        <v>990</v>
      </c>
    </row>
    <row r="32" spans="1:5" ht="30" customHeight="1">
      <c r="A32" s="123" t="s">
        <v>83</v>
      </c>
      <c r="B32" s="117" t="s">
        <v>84</v>
      </c>
      <c r="C32" s="118"/>
      <c r="D32" s="136"/>
      <c r="E32" s="120">
        <v>240</v>
      </c>
    </row>
    <row r="33" spans="1:5" ht="30" customHeight="1">
      <c r="A33" s="123" t="s">
        <v>335</v>
      </c>
      <c r="B33" s="117" t="s">
        <v>336</v>
      </c>
      <c r="C33" s="118" t="s">
        <v>337</v>
      </c>
      <c r="D33" s="136"/>
      <c r="E33" s="120">
        <v>742.5</v>
      </c>
    </row>
    <row r="34" spans="1:5" ht="30" customHeight="1">
      <c r="A34" s="123" t="s">
        <v>338</v>
      </c>
      <c r="B34" s="117" t="s">
        <v>339</v>
      </c>
      <c r="C34" s="118" t="s">
        <v>340</v>
      </c>
      <c r="D34" s="136"/>
      <c r="E34" s="120">
        <v>156.75</v>
      </c>
    </row>
    <row r="35" spans="1:5" ht="30" customHeight="1">
      <c r="A35" s="123" t="s">
        <v>341</v>
      </c>
      <c r="B35" s="117" t="s">
        <v>342</v>
      </c>
      <c r="C35" s="118" t="s">
        <v>81</v>
      </c>
      <c r="D35" s="136"/>
      <c r="E35" s="120">
        <v>1047.75</v>
      </c>
    </row>
    <row r="36" spans="1:5" ht="30" customHeight="1">
      <c r="A36" s="123" t="s">
        <v>343</v>
      </c>
      <c r="B36" s="117" t="s">
        <v>344</v>
      </c>
      <c r="C36" s="118" t="s">
        <v>345</v>
      </c>
      <c r="D36" s="136"/>
      <c r="E36" s="120">
        <v>1402.5</v>
      </c>
    </row>
    <row r="37" spans="1:5" ht="30" customHeight="1">
      <c r="A37" s="123" t="s">
        <v>346</v>
      </c>
      <c r="B37" s="117" t="s">
        <v>347</v>
      </c>
      <c r="C37" s="118" t="s">
        <v>348</v>
      </c>
      <c r="D37" s="136"/>
      <c r="E37" s="120">
        <v>701.25</v>
      </c>
    </row>
    <row r="38" spans="1:5" ht="30" customHeight="1">
      <c r="A38" s="123" t="s">
        <v>349</v>
      </c>
      <c r="B38" s="117" t="s">
        <v>350</v>
      </c>
      <c r="C38" s="118"/>
      <c r="D38" s="136"/>
      <c r="E38" s="120">
        <v>1303.5</v>
      </c>
    </row>
    <row r="39" spans="1:5" ht="30" customHeight="1">
      <c r="A39" s="123" t="s">
        <v>351</v>
      </c>
      <c r="B39" s="117" t="s">
        <v>352</v>
      </c>
      <c r="C39" s="118"/>
      <c r="D39" s="136"/>
      <c r="E39" s="120">
        <v>544.5</v>
      </c>
    </row>
    <row r="40" spans="1:5" ht="30" customHeight="1">
      <c r="A40" s="123" t="s">
        <v>353</v>
      </c>
      <c r="B40" s="117" t="s">
        <v>354</v>
      </c>
      <c r="C40" s="118" t="s">
        <v>355</v>
      </c>
      <c r="D40" s="136"/>
      <c r="E40" s="120">
        <v>1113.75</v>
      </c>
    </row>
    <row r="41" spans="1:5" ht="30" customHeight="1">
      <c r="A41" s="123" t="s">
        <v>356</v>
      </c>
      <c r="B41" s="117" t="s">
        <v>357</v>
      </c>
      <c r="C41" s="118" t="s">
        <v>358</v>
      </c>
      <c r="D41" s="136"/>
      <c r="E41" s="120">
        <v>1470.1499999999999</v>
      </c>
    </row>
    <row r="42" spans="1:5" ht="30" customHeight="1">
      <c r="A42" s="123" t="s">
        <v>359</v>
      </c>
      <c r="B42" s="117" t="s">
        <v>360</v>
      </c>
      <c r="C42" s="118" t="s">
        <v>361</v>
      </c>
      <c r="D42" s="136"/>
      <c r="E42" s="120">
        <v>1559.25</v>
      </c>
    </row>
    <row r="43" spans="1:5">
      <c r="A43" s="643" t="s">
        <v>154</v>
      </c>
      <c r="B43" s="644"/>
      <c r="C43" s="644"/>
      <c r="D43" s="644"/>
      <c r="E43" s="137"/>
    </row>
    <row r="44" spans="1:5" ht="33.75" customHeight="1">
      <c r="A44" s="123">
        <v>98070</v>
      </c>
      <c r="B44" s="138" t="s">
        <v>87</v>
      </c>
      <c r="C44" s="118" t="s">
        <v>88</v>
      </c>
      <c r="D44" s="139"/>
      <c r="E44" s="120">
        <v>380</v>
      </c>
    </row>
    <row r="45" spans="1:5" ht="41.25" customHeight="1">
      <c r="A45" s="123">
        <v>98100</v>
      </c>
      <c r="B45" s="138" t="s">
        <v>87</v>
      </c>
      <c r="C45" s="118" t="s">
        <v>81</v>
      </c>
      <c r="D45" s="139"/>
      <c r="E45" s="120">
        <v>580</v>
      </c>
    </row>
    <row r="46" spans="1:5" s="126" customFormat="1" ht="39.75" customHeight="1">
      <c r="A46" s="123">
        <v>49503</v>
      </c>
      <c r="B46" s="128" t="s">
        <v>202</v>
      </c>
      <c r="C46" s="125" t="s">
        <v>89</v>
      </c>
      <c r="D46" s="140"/>
      <c r="E46" s="120">
        <v>1150</v>
      </c>
    </row>
    <row r="47" spans="1:5" ht="39.75" customHeight="1">
      <c r="A47" s="141">
        <v>47200</v>
      </c>
      <c r="B47" s="138" t="s">
        <v>203</v>
      </c>
      <c r="C47" s="118" t="s">
        <v>129</v>
      </c>
      <c r="D47" s="139"/>
      <c r="E47" s="120">
        <v>2610</v>
      </c>
    </row>
    <row r="48" spans="1:5" ht="40.5" customHeight="1">
      <c r="A48" s="128">
        <v>19002</v>
      </c>
      <c r="B48" s="128" t="s">
        <v>204</v>
      </c>
      <c r="C48" s="125"/>
      <c r="D48" s="140"/>
      <c r="E48" s="120">
        <v>560</v>
      </c>
    </row>
    <row r="49" spans="1:5">
      <c r="A49" s="643" t="s">
        <v>153</v>
      </c>
      <c r="B49" s="644"/>
      <c r="C49" s="644"/>
      <c r="D49" s="644"/>
      <c r="E49" s="142"/>
    </row>
    <row r="50" spans="1:5" ht="52.5" customHeight="1">
      <c r="A50" s="141">
        <v>100700</v>
      </c>
      <c r="B50" s="117" t="s">
        <v>90</v>
      </c>
      <c r="C50" s="143"/>
      <c r="D50" s="144"/>
      <c r="E50" s="120">
        <v>580</v>
      </c>
    </row>
    <row r="51" spans="1:5" ht="48.75" customHeight="1">
      <c r="A51" s="141">
        <v>100701</v>
      </c>
      <c r="B51" s="117" t="s">
        <v>91</v>
      </c>
      <c r="C51" s="143"/>
      <c r="D51" s="144"/>
      <c r="E51" s="120">
        <v>980</v>
      </c>
    </row>
    <row r="52" spans="1:5" ht="54" customHeight="1">
      <c r="A52" s="141">
        <v>100350</v>
      </c>
      <c r="B52" s="138" t="s">
        <v>92</v>
      </c>
      <c r="C52" s="118" t="s">
        <v>93</v>
      </c>
      <c r="D52" s="139"/>
      <c r="E52" s="120">
        <v>800</v>
      </c>
    </row>
    <row r="53" spans="1:5" ht="54" customHeight="1">
      <c r="A53" s="123">
        <v>100401</v>
      </c>
      <c r="B53" s="128" t="s">
        <v>205</v>
      </c>
      <c r="C53" s="125" t="s">
        <v>206</v>
      </c>
      <c r="D53" s="140"/>
      <c r="E53" s="120">
        <v>500</v>
      </c>
    </row>
    <row r="54" spans="1:5" ht="57" customHeight="1">
      <c r="A54" s="141">
        <v>100850</v>
      </c>
      <c r="B54" s="138" t="s">
        <v>94</v>
      </c>
      <c r="C54" s="118" t="s">
        <v>86</v>
      </c>
      <c r="D54" s="139"/>
      <c r="E54" s="120">
        <v>1390</v>
      </c>
    </row>
    <row r="55" spans="1:5" ht="58.5" customHeight="1">
      <c r="A55" s="141">
        <v>100851</v>
      </c>
      <c r="B55" s="138" t="s">
        <v>95</v>
      </c>
      <c r="C55" s="143" t="s">
        <v>85</v>
      </c>
      <c r="D55" s="139"/>
      <c r="E55" s="120">
        <v>850</v>
      </c>
    </row>
    <row r="56" spans="1:5" ht="48.6" hidden="1" customHeight="1">
      <c r="A56" s="141">
        <v>100801</v>
      </c>
      <c r="B56" s="117" t="s">
        <v>152</v>
      </c>
      <c r="C56" s="143"/>
      <c r="D56" s="139"/>
      <c r="E56" s="120"/>
    </row>
    <row r="57" spans="1:5" ht="48.6" hidden="1" customHeight="1">
      <c r="A57" s="141">
        <v>100803</v>
      </c>
      <c r="B57" s="138" t="s">
        <v>151</v>
      </c>
      <c r="C57" s="118" t="s">
        <v>96</v>
      </c>
      <c r="D57" s="139"/>
      <c r="E57" s="120"/>
    </row>
    <row r="58" spans="1:5" ht="48.6" hidden="1" customHeight="1">
      <c r="A58" s="141">
        <v>100505</v>
      </c>
      <c r="B58" s="138" t="s">
        <v>150</v>
      </c>
      <c r="C58" s="118" t="s">
        <v>96</v>
      </c>
      <c r="D58" s="139"/>
      <c r="E58" s="120"/>
    </row>
    <row r="59" spans="1:5" ht="48.6" hidden="1" customHeight="1">
      <c r="A59" s="141">
        <v>100506</v>
      </c>
      <c r="B59" s="138" t="s">
        <v>149</v>
      </c>
      <c r="C59" s="118" t="s">
        <v>96</v>
      </c>
      <c r="D59" s="139"/>
      <c r="E59" s="120"/>
    </row>
    <row r="60" spans="1:5" ht="48.6" hidden="1" customHeight="1">
      <c r="A60" s="141">
        <v>100320</v>
      </c>
      <c r="B60" s="138" t="s">
        <v>148</v>
      </c>
      <c r="C60" s="118" t="s">
        <v>96</v>
      </c>
      <c r="D60" s="139"/>
      <c r="E60" s="120"/>
    </row>
    <row r="61" spans="1:5" ht="48.6" hidden="1" customHeight="1">
      <c r="A61" s="141">
        <v>100319</v>
      </c>
      <c r="B61" s="138" t="s">
        <v>147</v>
      </c>
      <c r="C61" s="118" t="s">
        <v>96</v>
      </c>
      <c r="D61" s="139"/>
      <c r="E61" s="120"/>
    </row>
    <row r="62" spans="1:5" ht="37.5" customHeight="1">
      <c r="A62" s="145" t="s">
        <v>128</v>
      </c>
      <c r="B62" s="138" t="s">
        <v>127</v>
      </c>
      <c r="C62" s="118" t="s">
        <v>126</v>
      </c>
      <c r="D62" s="139"/>
      <c r="E62" s="120">
        <v>300</v>
      </c>
    </row>
    <row r="63" spans="1:5" ht="48.6" hidden="1" customHeight="1">
      <c r="A63" s="141">
        <v>100500</v>
      </c>
      <c r="B63" s="117" t="s">
        <v>146</v>
      </c>
      <c r="C63" s="143"/>
      <c r="D63" s="139"/>
      <c r="E63" s="120"/>
    </row>
    <row r="64" spans="1:5" ht="48.6" hidden="1" customHeight="1">
      <c r="A64" s="141">
        <v>100501</v>
      </c>
      <c r="B64" s="117" t="s">
        <v>145</v>
      </c>
      <c r="C64" s="143"/>
      <c r="D64" s="139"/>
      <c r="E64" s="120"/>
    </row>
    <row r="65" spans="1:5" ht="48.6" hidden="1" customHeight="1">
      <c r="A65" s="141">
        <v>100502</v>
      </c>
      <c r="B65" s="117" t="s">
        <v>144</v>
      </c>
      <c r="C65" s="143"/>
      <c r="D65" s="139"/>
      <c r="E65" s="120"/>
    </row>
    <row r="66" spans="1:5" ht="48.6" hidden="1" customHeight="1">
      <c r="A66" s="141">
        <v>100270</v>
      </c>
      <c r="B66" s="138" t="s">
        <v>143</v>
      </c>
      <c r="C66" s="118" t="s">
        <v>88</v>
      </c>
      <c r="D66" s="139"/>
      <c r="E66" s="120"/>
    </row>
    <row r="67" spans="1:5" ht="49.5" customHeight="1">
      <c r="A67" s="146">
        <v>822028</v>
      </c>
      <c r="B67" s="147" t="s">
        <v>98</v>
      </c>
      <c r="C67" s="143" t="s">
        <v>97</v>
      </c>
      <c r="D67" s="139"/>
      <c r="E67" s="120">
        <v>860</v>
      </c>
    </row>
    <row r="68" spans="1:5" ht="48.75" customHeight="1">
      <c r="A68" s="148">
        <v>821720</v>
      </c>
      <c r="B68" s="147" t="s">
        <v>99</v>
      </c>
      <c r="C68" s="143" t="s">
        <v>100</v>
      </c>
      <c r="D68" s="139"/>
      <c r="E68" s="120">
        <v>1600</v>
      </c>
    </row>
    <row r="69" spans="1:5" ht="49.5" customHeight="1">
      <c r="A69" s="146">
        <v>821728</v>
      </c>
      <c r="B69" s="147" t="s">
        <v>101</v>
      </c>
      <c r="C69" s="143" t="s">
        <v>102</v>
      </c>
      <c r="D69" s="139"/>
      <c r="E69" s="120">
        <v>1020</v>
      </c>
    </row>
    <row r="70" spans="1:5" ht="39" customHeight="1">
      <c r="A70" s="146">
        <v>821528</v>
      </c>
      <c r="B70" s="147" t="s">
        <v>142</v>
      </c>
      <c r="C70" s="143" t="s">
        <v>141</v>
      </c>
      <c r="D70" s="136"/>
      <c r="E70" s="120">
        <v>470</v>
      </c>
    </row>
    <row r="71" spans="1:5" ht="52.5" customHeight="1">
      <c r="A71" s="146">
        <v>752018</v>
      </c>
      <c r="B71" s="147" t="s">
        <v>104</v>
      </c>
      <c r="C71" s="118" t="s">
        <v>96</v>
      </c>
      <c r="D71" s="139"/>
      <c r="E71" s="120">
        <v>820</v>
      </c>
    </row>
    <row r="72" spans="1:5" ht="48" customHeight="1">
      <c r="A72" s="146">
        <v>753018</v>
      </c>
      <c r="B72" s="147" t="s">
        <v>105</v>
      </c>
      <c r="C72" s="118" t="s">
        <v>96</v>
      </c>
      <c r="D72" s="139"/>
      <c r="E72" s="120">
        <v>910</v>
      </c>
    </row>
    <row r="73" spans="1:5" ht="48" customHeight="1">
      <c r="A73" s="146">
        <v>708018</v>
      </c>
      <c r="B73" s="147" t="s">
        <v>125</v>
      </c>
      <c r="C73" s="118" t="s">
        <v>96</v>
      </c>
      <c r="D73" s="139"/>
      <c r="E73" s="120">
        <v>500</v>
      </c>
    </row>
    <row r="74" spans="1:5" ht="54" customHeight="1">
      <c r="A74" s="146">
        <v>708025</v>
      </c>
      <c r="B74" s="147" t="s">
        <v>124</v>
      </c>
      <c r="C74" s="118" t="s">
        <v>103</v>
      </c>
      <c r="D74" s="139"/>
      <c r="E74" s="120">
        <v>660</v>
      </c>
    </row>
    <row r="75" spans="1:5" ht="55.35" customHeight="1">
      <c r="A75" s="148">
        <v>763018</v>
      </c>
      <c r="B75" s="147" t="s">
        <v>123</v>
      </c>
      <c r="C75" s="118" t="s">
        <v>96</v>
      </c>
      <c r="D75" s="139"/>
      <c r="E75" s="120">
        <v>210</v>
      </c>
    </row>
    <row r="76" spans="1:5" ht="55.5" customHeight="1">
      <c r="A76" s="148">
        <v>763025</v>
      </c>
      <c r="B76" s="147" t="s">
        <v>123</v>
      </c>
      <c r="C76" s="118" t="s">
        <v>103</v>
      </c>
      <c r="D76" s="139"/>
      <c r="E76" s="120">
        <v>230</v>
      </c>
    </row>
    <row r="77" spans="1:5">
      <c r="A77" s="643" t="s">
        <v>362</v>
      </c>
      <c r="B77" s="644"/>
      <c r="C77" s="644"/>
      <c r="D77" s="644"/>
      <c r="E77" s="142"/>
    </row>
    <row r="78" spans="1:5" ht="54" customHeight="1">
      <c r="A78" s="146" t="s">
        <v>363</v>
      </c>
      <c r="B78" s="147" t="s">
        <v>364</v>
      </c>
      <c r="C78" s="118"/>
      <c r="D78" s="139"/>
      <c r="E78" s="120">
        <v>163.35</v>
      </c>
    </row>
    <row r="79" spans="1:5" ht="54" customHeight="1">
      <c r="A79" s="146" t="s">
        <v>365</v>
      </c>
      <c r="B79" s="147" t="s">
        <v>366</v>
      </c>
      <c r="C79" s="118"/>
      <c r="D79" s="139"/>
      <c r="E79" s="120">
        <v>231</v>
      </c>
    </row>
    <row r="80" spans="1:5" ht="54" customHeight="1">
      <c r="A80" s="146" t="s">
        <v>367</v>
      </c>
      <c r="B80" s="147" t="s">
        <v>368</v>
      </c>
      <c r="C80" s="118"/>
      <c r="D80" s="139"/>
      <c r="E80" s="120">
        <v>231</v>
      </c>
    </row>
    <row r="81" spans="1:5" ht="54" customHeight="1">
      <c r="A81" s="146" t="s">
        <v>369</v>
      </c>
      <c r="B81" s="147" t="s">
        <v>370</v>
      </c>
      <c r="C81" s="118"/>
      <c r="D81" s="139"/>
      <c r="E81" s="120">
        <v>379.5</v>
      </c>
    </row>
    <row r="82" spans="1:5" ht="54" customHeight="1">
      <c r="A82" s="146" t="s">
        <v>371</v>
      </c>
      <c r="B82" s="147" t="s">
        <v>372</v>
      </c>
      <c r="C82" s="118" t="s">
        <v>373</v>
      </c>
      <c r="D82" s="139"/>
      <c r="E82" s="120">
        <v>214.5</v>
      </c>
    </row>
    <row r="83" spans="1:5" ht="54" customHeight="1">
      <c r="A83" s="146" t="s">
        <v>374</v>
      </c>
      <c r="B83" s="147" t="s">
        <v>375</v>
      </c>
      <c r="C83" s="118"/>
      <c r="D83" s="139"/>
      <c r="E83" s="120">
        <v>453.75</v>
      </c>
    </row>
    <row r="84" spans="1:5" ht="54" customHeight="1">
      <c r="A84" s="146" t="s">
        <v>376</v>
      </c>
      <c r="B84" s="147" t="s">
        <v>377</v>
      </c>
      <c r="C84" s="118"/>
      <c r="D84" s="139"/>
      <c r="E84" s="120">
        <v>181.5</v>
      </c>
    </row>
    <row r="85" spans="1:5" ht="54" customHeight="1">
      <c r="A85" s="146" t="s">
        <v>378</v>
      </c>
      <c r="B85" s="147" t="s">
        <v>379</v>
      </c>
      <c r="C85" s="118"/>
      <c r="D85" s="139"/>
      <c r="E85" s="120">
        <v>313.5</v>
      </c>
    </row>
    <row r="86" spans="1:5" ht="54" customHeight="1">
      <c r="A86" s="146" t="s">
        <v>380</v>
      </c>
      <c r="B86" s="147" t="s">
        <v>381</v>
      </c>
      <c r="C86" s="118" t="s">
        <v>382</v>
      </c>
      <c r="D86" s="139"/>
      <c r="E86" s="120">
        <v>478.5</v>
      </c>
    </row>
    <row r="87" spans="1:5" ht="54" customHeight="1">
      <c r="A87" s="146" t="s">
        <v>383</v>
      </c>
      <c r="B87" s="147" t="s">
        <v>384</v>
      </c>
      <c r="C87" s="118" t="s">
        <v>385</v>
      </c>
      <c r="D87" s="139"/>
      <c r="E87" s="120">
        <v>742.5</v>
      </c>
    </row>
    <row r="88" spans="1:5" ht="30.6" customHeight="1">
      <c r="A88" s="146" t="s">
        <v>386</v>
      </c>
      <c r="B88" s="147" t="s">
        <v>387</v>
      </c>
      <c r="C88" s="118" t="s">
        <v>388</v>
      </c>
      <c r="D88" s="139"/>
      <c r="E88" s="120">
        <v>396</v>
      </c>
    </row>
    <row r="89" spans="1:5" ht="30.6" customHeight="1">
      <c r="A89" s="146" t="s">
        <v>389</v>
      </c>
      <c r="B89" s="147" t="s">
        <v>390</v>
      </c>
      <c r="C89" s="118" t="s">
        <v>373</v>
      </c>
      <c r="D89" s="139"/>
      <c r="E89" s="120">
        <v>486.75</v>
      </c>
    </row>
    <row r="90" spans="1:5" ht="54" customHeight="1">
      <c r="A90" s="146" t="s">
        <v>391</v>
      </c>
      <c r="B90" s="147" t="s">
        <v>392</v>
      </c>
      <c r="C90" s="118"/>
      <c r="D90" s="139"/>
      <c r="E90" s="120">
        <v>181.5</v>
      </c>
    </row>
    <row r="91" spans="1:5">
      <c r="A91" s="643" t="s">
        <v>393</v>
      </c>
      <c r="B91" s="644"/>
      <c r="C91" s="644"/>
      <c r="D91" s="644"/>
      <c r="E91" s="142"/>
    </row>
    <row r="92" spans="1:5" ht="54" customHeight="1">
      <c r="A92" s="146" t="s">
        <v>394</v>
      </c>
      <c r="B92" s="147" t="s">
        <v>395</v>
      </c>
      <c r="C92" s="118" t="s">
        <v>396</v>
      </c>
      <c r="D92" s="139"/>
      <c r="E92" s="120">
        <v>493.34999999999997</v>
      </c>
    </row>
  </sheetData>
  <mergeCells count="9">
    <mergeCell ref="A49:D49"/>
    <mergeCell ref="A77:D77"/>
    <mergeCell ref="A91:D91"/>
    <mergeCell ref="B1:C1"/>
    <mergeCell ref="A8:D8"/>
    <mergeCell ref="D10:D12"/>
    <mergeCell ref="D13:D15"/>
    <mergeCell ref="D16:D18"/>
    <mergeCell ref="A43:D43"/>
  </mergeCells>
  <pageMargins left="0.75" right="0.75" top="1" bottom="1" header="0.5" footer="0.5"/>
  <pageSetup paperSize="9" scale="65" orientation="portrait" r:id="rId1"/>
  <headerFooter alignWithMargins="0"/>
  <rowBreaks count="1" manualBreakCount="1">
    <brk id="62" max="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showGridLines="0" workbookViewId="0">
      <selection activeCell="B10" sqref="B10"/>
    </sheetView>
  </sheetViews>
  <sheetFormatPr defaultColWidth="8.7109375" defaultRowHeight="12.75"/>
  <cols>
    <col min="1" max="1" width="3" bestFit="1" customWidth="1"/>
    <col min="2" max="2" width="66.7109375" customWidth="1"/>
    <col min="3" max="3" width="14.28515625" customWidth="1"/>
    <col min="4" max="4" width="11.7109375" bestFit="1" customWidth="1"/>
  </cols>
  <sheetData>
    <row r="1" spans="1:3" ht="15.75" customHeight="1">
      <c r="C1" s="9"/>
    </row>
    <row r="2" spans="1:3">
      <c r="C2" s="10"/>
    </row>
    <row r="3" spans="1:3">
      <c r="C3" s="10"/>
    </row>
    <row r="4" spans="1:3">
      <c r="C4" s="10"/>
    </row>
    <row r="5" spans="1:3" ht="30">
      <c r="A5" s="43"/>
      <c r="B5" s="25" t="s">
        <v>107</v>
      </c>
      <c r="C5" s="82" t="s">
        <v>274</v>
      </c>
    </row>
    <row r="6" spans="1:3" ht="14.25">
      <c r="A6" s="26" t="s">
        <v>106</v>
      </c>
      <c r="B6" s="27" t="s">
        <v>108</v>
      </c>
      <c r="C6" s="27" t="s">
        <v>109</v>
      </c>
    </row>
    <row r="7" spans="1:3" ht="30.75" customHeight="1">
      <c r="A7" s="28">
        <v>1</v>
      </c>
      <c r="B7" s="29" t="s">
        <v>110</v>
      </c>
      <c r="C7" s="84">
        <v>39000</v>
      </c>
    </row>
    <row r="8" spans="1:3" ht="30.75" customHeight="1">
      <c r="A8" s="28">
        <v>2</v>
      </c>
      <c r="B8" s="29" t="s">
        <v>111</v>
      </c>
      <c r="C8" s="84">
        <v>15500</v>
      </c>
    </row>
    <row r="9" spans="1:3" ht="30.75" customHeight="1">
      <c r="A9" s="28">
        <v>3</v>
      </c>
      <c r="B9" s="29" t="s">
        <v>112</v>
      </c>
      <c r="C9" s="84">
        <v>11400</v>
      </c>
    </row>
    <row r="10" spans="1:3" ht="30.75" customHeight="1">
      <c r="A10" s="28">
        <v>4</v>
      </c>
      <c r="B10" s="29" t="s">
        <v>168</v>
      </c>
      <c r="C10" s="84">
        <v>14800</v>
      </c>
    </row>
    <row r="11" spans="1:3" ht="30.75" customHeight="1">
      <c r="A11" s="28">
        <v>5</v>
      </c>
      <c r="B11" s="29" t="s">
        <v>169</v>
      </c>
      <c r="C11" s="84">
        <v>5200</v>
      </c>
    </row>
    <row r="12" spans="1:3" ht="30.75" customHeight="1">
      <c r="A12" s="28">
        <v>6</v>
      </c>
      <c r="B12" s="29" t="s">
        <v>170</v>
      </c>
      <c r="C12" s="84">
        <v>16800</v>
      </c>
    </row>
    <row r="13" spans="1:3" ht="30.75" customHeight="1">
      <c r="A13" s="28">
        <v>7</v>
      </c>
      <c r="B13" s="29" t="s">
        <v>171</v>
      </c>
      <c r="C13" s="84">
        <v>2200</v>
      </c>
    </row>
    <row r="14" spans="1:3" ht="30.75" customHeight="1">
      <c r="A14" s="28">
        <v>8</v>
      </c>
      <c r="B14" s="29" t="s">
        <v>172</v>
      </c>
      <c r="C14" s="84">
        <v>500</v>
      </c>
    </row>
    <row r="15" spans="1:3" ht="29.25" customHeight="1">
      <c r="A15" s="44">
        <v>9</v>
      </c>
      <c r="B15" s="45" t="s">
        <v>207</v>
      </c>
      <c r="C15" s="84">
        <v>520</v>
      </c>
    </row>
  </sheetData>
  <printOptions horizontalCentered="1"/>
  <pageMargins left="0.39370078740157483" right="0.39370078740157483" top="0.39370078740157483" bottom="0.39370078740157483" header="0.19685039370078741" footer="0.1968503937007874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1"/>
  <sheetViews>
    <sheetView topLeftCell="A43" workbookViewId="0">
      <selection activeCell="A48" sqref="A48:B49"/>
    </sheetView>
  </sheetViews>
  <sheetFormatPr defaultColWidth="9.140625" defaultRowHeight="12.75"/>
  <cols>
    <col min="1" max="1" width="54.28515625" style="167" customWidth="1"/>
    <col min="2" max="2" width="35.85546875" style="167" customWidth="1"/>
    <col min="3" max="3" width="8.42578125" style="346" customWidth="1"/>
    <col min="4" max="4" width="7.5703125" style="346" customWidth="1"/>
    <col min="5" max="5" width="10.7109375" style="168" customWidth="1"/>
    <col min="6" max="6" width="4.42578125" style="347" customWidth="1"/>
    <col min="7" max="7" width="8.42578125" style="168" customWidth="1"/>
    <col min="8" max="8" width="6.42578125" style="215" customWidth="1"/>
    <col min="9" max="9" width="8.7109375" style="168" customWidth="1"/>
    <col min="10" max="10" width="10.28515625" style="168" customWidth="1"/>
    <col min="11" max="11" width="10.140625" style="166" hidden="1" customWidth="1"/>
    <col min="12" max="12" width="12.42578125" style="179" hidden="1" customWidth="1"/>
    <col min="13" max="13" width="12.42578125" style="179" customWidth="1"/>
    <col min="14" max="14" width="3.140625" style="215" customWidth="1"/>
    <col min="15" max="16384" width="9.140625" style="166"/>
  </cols>
  <sheetData>
    <row r="1" spans="1:14" s="274" customFormat="1" ht="29.45" customHeight="1">
      <c r="A1" s="269"/>
      <c r="B1" s="270"/>
      <c r="C1" s="270"/>
      <c r="D1" s="270"/>
      <c r="E1" s="271"/>
      <c r="F1" s="272"/>
      <c r="G1" s="273"/>
      <c r="I1" s="275"/>
      <c r="J1" s="276" t="s">
        <v>900</v>
      </c>
      <c r="K1" s="277"/>
      <c r="L1" s="270"/>
      <c r="M1" s="278">
        <v>43952</v>
      </c>
    </row>
    <row r="2" spans="1:14" s="281" customFormat="1" ht="16.350000000000001" customHeight="1">
      <c r="A2" s="279"/>
      <c r="B2" s="270"/>
      <c r="C2" s="270"/>
      <c r="D2" s="270"/>
      <c r="E2" s="271"/>
      <c r="F2" s="272"/>
      <c r="G2" s="280"/>
      <c r="I2" s="282"/>
      <c r="J2" s="283"/>
      <c r="K2" s="284"/>
      <c r="L2" s="285"/>
      <c r="M2" s="286"/>
    </row>
    <row r="3" spans="1:14" s="215" customFormat="1" ht="30" customHeight="1">
      <c r="A3" s="288"/>
      <c r="C3" s="289"/>
      <c r="E3" s="290"/>
      <c r="F3" s="291"/>
      <c r="G3" s="164"/>
      <c r="I3" s="292"/>
      <c r="J3" s="292"/>
      <c r="K3" s="293"/>
      <c r="L3" s="285" t="s">
        <v>902</v>
      </c>
      <c r="M3" s="294"/>
      <c r="N3" s="295"/>
    </row>
    <row r="4" spans="1:14" ht="45" customHeight="1">
      <c r="A4" s="515" t="s">
        <v>29</v>
      </c>
      <c r="B4" s="516"/>
      <c r="C4" s="296" t="s">
        <v>903</v>
      </c>
      <c r="D4" s="297" t="s">
        <v>904</v>
      </c>
      <c r="E4" s="298" t="s">
        <v>905</v>
      </c>
      <c r="F4" s="299" t="s">
        <v>906</v>
      </c>
      <c r="G4" s="300" t="s">
        <v>907</v>
      </c>
      <c r="I4" s="301" t="s">
        <v>908</v>
      </c>
      <c r="J4" s="287" t="s">
        <v>2</v>
      </c>
      <c r="K4" s="297" t="s">
        <v>28</v>
      </c>
      <c r="L4" s="302" t="s">
        <v>909</v>
      </c>
      <c r="M4" s="287" t="s">
        <v>909</v>
      </c>
    </row>
    <row r="5" spans="1:14" s="307" customFormat="1" ht="13.5" customHeight="1">
      <c r="A5" s="303" t="s">
        <v>6</v>
      </c>
      <c r="B5" s="304"/>
      <c r="C5" s="305"/>
      <c r="D5" s="305"/>
      <c r="E5" s="304"/>
      <c r="F5" s="306"/>
      <c r="G5" s="304"/>
      <c r="I5" s="304"/>
      <c r="J5" s="304"/>
      <c r="K5" s="304"/>
      <c r="L5" s="326"/>
      <c r="M5" s="326"/>
    </row>
    <row r="6" spans="1:14" s="169" customFormat="1" ht="12.75" customHeight="1">
      <c r="A6" s="490" t="s">
        <v>783</v>
      </c>
      <c r="B6" s="491"/>
      <c r="C6" s="308">
        <v>1.2</v>
      </c>
      <c r="D6" s="309">
        <v>1</v>
      </c>
      <c r="E6" s="310">
        <v>0.3</v>
      </c>
      <c r="F6" s="311">
        <v>1</v>
      </c>
      <c r="G6" s="312">
        <v>3.3333333333333335</v>
      </c>
      <c r="I6" s="313">
        <v>630</v>
      </c>
      <c r="J6" s="314">
        <v>1750</v>
      </c>
      <c r="K6" s="315">
        <v>378</v>
      </c>
      <c r="L6" s="316">
        <v>1950</v>
      </c>
      <c r="M6" s="316">
        <v>2100</v>
      </c>
    </row>
    <row r="7" spans="1:14" s="169" customFormat="1">
      <c r="A7" s="492"/>
      <c r="B7" s="493"/>
      <c r="C7" s="308">
        <v>6</v>
      </c>
      <c r="D7" s="309">
        <v>5</v>
      </c>
      <c r="E7" s="310">
        <v>0.3</v>
      </c>
      <c r="F7" s="311">
        <v>1</v>
      </c>
      <c r="G7" s="312">
        <v>16.666666666666668</v>
      </c>
      <c r="I7" s="313">
        <v>529.19999999999993</v>
      </c>
      <c r="J7" s="317">
        <v>1470</v>
      </c>
      <c r="K7" s="318">
        <v>80</v>
      </c>
      <c r="L7" s="316">
        <v>8200</v>
      </c>
      <c r="M7" s="316">
        <v>8820</v>
      </c>
    </row>
    <row r="8" spans="1:14" s="169" customFormat="1" ht="19.350000000000001" customHeight="1">
      <c r="A8" s="501" t="s">
        <v>910</v>
      </c>
      <c r="B8" s="502"/>
      <c r="C8" s="308">
        <v>1</v>
      </c>
      <c r="D8" s="309">
        <v>1</v>
      </c>
      <c r="E8" s="310">
        <v>0.1</v>
      </c>
      <c r="F8" s="311">
        <v>2</v>
      </c>
      <c r="G8" s="312">
        <v>5</v>
      </c>
      <c r="I8" s="313">
        <v>420</v>
      </c>
      <c r="J8" s="317">
        <v>2100</v>
      </c>
      <c r="K8" s="315">
        <v>378</v>
      </c>
      <c r="L8" s="316">
        <v>1950</v>
      </c>
      <c r="M8" s="316">
        <v>2100</v>
      </c>
    </row>
    <row r="9" spans="1:14" s="169" customFormat="1" ht="19.350000000000001" customHeight="1">
      <c r="A9" s="503"/>
      <c r="B9" s="504"/>
      <c r="C9" s="308">
        <v>5</v>
      </c>
      <c r="D9" s="309">
        <v>5</v>
      </c>
      <c r="E9" s="310">
        <v>0.1</v>
      </c>
      <c r="F9" s="311">
        <v>2</v>
      </c>
      <c r="G9" s="312">
        <v>25</v>
      </c>
      <c r="I9" s="313">
        <v>352.8</v>
      </c>
      <c r="J9" s="317">
        <v>1764</v>
      </c>
      <c r="K9" s="319">
        <v>80</v>
      </c>
      <c r="L9" s="316">
        <v>8200</v>
      </c>
      <c r="M9" s="316">
        <v>8820</v>
      </c>
    </row>
    <row r="10" spans="1:14" s="169" customFormat="1" ht="13.5" customHeight="1">
      <c r="A10" s="494" t="s">
        <v>115</v>
      </c>
      <c r="B10" s="495"/>
      <c r="C10" s="308">
        <v>1</v>
      </c>
      <c r="D10" s="309">
        <v>1</v>
      </c>
      <c r="E10" s="310">
        <v>0.17</v>
      </c>
      <c r="F10" s="311">
        <v>1</v>
      </c>
      <c r="G10" s="312">
        <v>5.8823529411764701</v>
      </c>
      <c r="I10" s="313">
        <v>292.40000000000003</v>
      </c>
      <c r="J10" s="317">
        <v>1720</v>
      </c>
      <c r="K10" s="315">
        <v>378</v>
      </c>
      <c r="L10" s="316">
        <v>1600</v>
      </c>
      <c r="M10" s="316">
        <v>1720</v>
      </c>
    </row>
    <row r="11" spans="1:14" s="169" customFormat="1" ht="13.5" customHeight="1">
      <c r="A11" s="496"/>
      <c r="B11" s="497"/>
      <c r="C11" s="308">
        <v>5</v>
      </c>
      <c r="D11" s="309">
        <v>5</v>
      </c>
      <c r="E11" s="310">
        <v>0.17</v>
      </c>
      <c r="F11" s="311">
        <v>1</v>
      </c>
      <c r="G11" s="312">
        <v>29.411764705882351</v>
      </c>
      <c r="I11" s="313">
        <v>226.78</v>
      </c>
      <c r="J11" s="317">
        <v>1334</v>
      </c>
      <c r="K11" s="319">
        <v>80</v>
      </c>
      <c r="L11" s="316">
        <v>6200</v>
      </c>
      <c r="M11" s="316">
        <v>6670</v>
      </c>
    </row>
    <row r="12" spans="1:14" s="169" customFormat="1" ht="13.5" customHeight="1">
      <c r="A12" s="498" t="s">
        <v>422</v>
      </c>
      <c r="B12" s="498" t="s">
        <v>423</v>
      </c>
      <c r="C12" s="308">
        <v>0.3</v>
      </c>
      <c r="D12" s="309">
        <v>0.3</v>
      </c>
      <c r="E12" s="320">
        <v>0.15</v>
      </c>
      <c r="F12" s="311">
        <v>2</v>
      </c>
      <c r="G12" s="312">
        <v>1</v>
      </c>
      <c r="I12" s="321">
        <v>620</v>
      </c>
      <c r="J12" s="322">
        <v>2066.666666666667</v>
      </c>
      <c r="K12" s="315">
        <v>378</v>
      </c>
      <c r="L12" s="316">
        <v>570</v>
      </c>
      <c r="M12" s="316">
        <v>620</v>
      </c>
    </row>
    <row r="13" spans="1:14" s="169" customFormat="1" ht="13.5" customHeight="1">
      <c r="A13" s="499"/>
      <c r="B13" s="500"/>
      <c r="C13" s="308">
        <v>1</v>
      </c>
      <c r="D13" s="309">
        <v>1</v>
      </c>
      <c r="E13" s="320">
        <v>0.15</v>
      </c>
      <c r="F13" s="311">
        <v>2</v>
      </c>
      <c r="G13" s="312">
        <v>3.3333333333333335</v>
      </c>
      <c r="I13" s="321">
        <v>543</v>
      </c>
      <c r="J13" s="322">
        <v>1810</v>
      </c>
      <c r="K13" s="315">
        <v>378</v>
      </c>
      <c r="L13" s="316">
        <v>1680</v>
      </c>
      <c r="M13" s="316">
        <v>1810</v>
      </c>
    </row>
    <row r="14" spans="1:14" s="169" customFormat="1" ht="13.5" customHeight="1">
      <c r="A14" s="499"/>
      <c r="B14" s="498" t="s">
        <v>716</v>
      </c>
      <c r="C14" s="308">
        <v>0.3</v>
      </c>
      <c r="D14" s="309">
        <v>0.3</v>
      </c>
      <c r="E14" s="320">
        <v>0.15</v>
      </c>
      <c r="F14" s="311">
        <v>2</v>
      </c>
      <c r="G14" s="312">
        <v>1</v>
      </c>
      <c r="I14" s="321">
        <v>370</v>
      </c>
      <c r="J14" s="322">
        <v>1233.3333333333335</v>
      </c>
      <c r="K14" s="315">
        <v>379</v>
      </c>
      <c r="L14" s="316">
        <v>340</v>
      </c>
      <c r="M14" s="316">
        <v>370</v>
      </c>
    </row>
    <row r="15" spans="1:14" s="169" customFormat="1" ht="13.5" customHeight="1">
      <c r="A15" s="499"/>
      <c r="B15" s="500"/>
      <c r="C15" s="308">
        <v>1</v>
      </c>
      <c r="D15" s="309">
        <v>1</v>
      </c>
      <c r="E15" s="320">
        <v>0.15</v>
      </c>
      <c r="F15" s="311">
        <v>2</v>
      </c>
      <c r="G15" s="312">
        <v>3.3333333333333335</v>
      </c>
      <c r="I15" s="321">
        <v>291</v>
      </c>
      <c r="J15" s="322">
        <v>970</v>
      </c>
      <c r="K15" s="315">
        <v>380</v>
      </c>
      <c r="L15" s="316">
        <v>900</v>
      </c>
      <c r="M15" s="316">
        <v>970</v>
      </c>
    </row>
    <row r="16" spans="1:14" s="169" customFormat="1" ht="13.5" customHeight="1">
      <c r="A16" s="499"/>
      <c r="B16" s="498" t="s">
        <v>424</v>
      </c>
      <c r="C16" s="308">
        <v>0.3</v>
      </c>
      <c r="D16" s="309">
        <v>0.3</v>
      </c>
      <c r="E16" s="320">
        <v>0.15</v>
      </c>
      <c r="F16" s="311">
        <v>2</v>
      </c>
      <c r="G16" s="312">
        <v>1</v>
      </c>
      <c r="I16" s="321">
        <v>620</v>
      </c>
      <c r="J16" s="322">
        <v>2066.666666666667</v>
      </c>
      <c r="K16" s="315">
        <v>378</v>
      </c>
      <c r="L16" s="316">
        <v>570</v>
      </c>
      <c r="M16" s="316">
        <v>620</v>
      </c>
    </row>
    <row r="17" spans="1:13" s="169" customFormat="1" ht="13.5" customHeight="1">
      <c r="A17" s="500"/>
      <c r="B17" s="500"/>
      <c r="C17" s="308">
        <v>1</v>
      </c>
      <c r="D17" s="309">
        <v>1</v>
      </c>
      <c r="E17" s="320">
        <v>0.15</v>
      </c>
      <c r="F17" s="311">
        <v>2</v>
      </c>
      <c r="G17" s="312">
        <v>3.3333333333333335</v>
      </c>
      <c r="I17" s="321">
        <v>543</v>
      </c>
      <c r="J17" s="322">
        <v>1810</v>
      </c>
      <c r="K17" s="315">
        <v>378</v>
      </c>
      <c r="L17" s="316">
        <v>1680</v>
      </c>
      <c r="M17" s="316">
        <v>1810</v>
      </c>
    </row>
    <row r="18" spans="1:13" s="169" customFormat="1" ht="13.5" customHeight="1">
      <c r="A18" s="494" t="s">
        <v>402</v>
      </c>
      <c r="B18" s="495"/>
      <c r="C18" s="308">
        <v>1</v>
      </c>
      <c r="D18" s="309">
        <v>1</v>
      </c>
      <c r="E18" s="310">
        <v>0.17</v>
      </c>
      <c r="F18" s="311">
        <v>1</v>
      </c>
      <c r="G18" s="312">
        <v>5.8823529411764701</v>
      </c>
      <c r="I18" s="313">
        <v>357.00000000000006</v>
      </c>
      <c r="J18" s="317">
        <v>2100</v>
      </c>
      <c r="K18" s="315">
        <v>378</v>
      </c>
      <c r="L18" s="316">
        <v>1950</v>
      </c>
      <c r="M18" s="316">
        <v>2100</v>
      </c>
    </row>
    <row r="19" spans="1:13" s="169" customFormat="1" ht="13.5" customHeight="1">
      <c r="A19" s="496"/>
      <c r="B19" s="497"/>
      <c r="C19" s="308">
        <v>5</v>
      </c>
      <c r="D19" s="309">
        <v>5</v>
      </c>
      <c r="E19" s="310">
        <v>0.17</v>
      </c>
      <c r="F19" s="311">
        <v>1</v>
      </c>
      <c r="G19" s="312">
        <v>29.411764705882351</v>
      </c>
      <c r="I19" s="313">
        <v>299.88</v>
      </c>
      <c r="J19" s="317">
        <v>1764</v>
      </c>
      <c r="K19" s="319">
        <v>80</v>
      </c>
      <c r="L19" s="316">
        <v>8200</v>
      </c>
      <c r="M19" s="316">
        <v>8820</v>
      </c>
    </row>
    <row r="20" spans="1:13" s="169" customFormat="1" ht="25.35" customHeight="1">
      <c r="A20" s="505" t="s">
        <v>403</v>
      </c>
      <c r="B20" s="506"/>
      <c r="C20" s="308">
        <v>1</v>
      </c>
      <c r="D20" s="309">
        <v>1</v>
      </c>
      <c r="E20" s="310">
        <v>0.17</v>
      </c>
      <c r="F20" s="311">
        <v>1</v>
      </c>
      <c r="G20" s="312">
        <v>5.8823529411764701</v>
      </c>
      <c r="I20" s="313">
        <v>521.90000000000009</v>
      </c>
      <c r="J20" s="317">
        <v>3070</v>
      </c>
      <c r="K20" s="315">
        <v>378</v>
      </c>
      <c r="L20" s="316">
        <v>2850</v>
      </c>
      <c r="M20" s="316">
        <v>3070</v>
      </c>
    </row>
    <row r="21" spans="1:13" s="169" customFormat="1" ht="25.35" customHeight="1">
      <c r="A21" s="505" t="s">
        <v>782</v>
      </c>
      <c r="B21" s="506"/>
      <c r="C21" s="308">
        <v>5</v>
      </c>
      <c r="D21" s="309">
        <v>5</v>
      </c>
      <c r="E21" s="310">
        <v>0.17</v>
      </c>
      <c r="F21" s="311">
        <v>1</v>
      </c>
      <c r="G21" s="312">
        <v>29.411764705882351</v>
      </c>
      <c r="I21" s="313">
        <v>464.44</v>
      </c>
      <c r="J21" s="317">
        <v>2732</v>
      </c>
      <c r="K21" s="319">
        <v>80</v>
      </c>
      <c r="L21" s="316">
        <v>12700</v>
      </c>
      <c r="M21" s="316">
        <v>13660</v>
      </c>
    </row>
    <row r="22" spans="1:13" s="169" customFormat="1" ht="13.5" customHeight="1">
      <c r="A22" s="482" t="s">
        <v>425</v>
      </c>
      <c r="B22" s="483"/>
      <c r="C22" s="308">
        <v>1</v>
      </c>
      <c r="D22" s="309">
        <v>1</v>
      </c>
      <c r="E22" s="323">
        <v>0.1</v>
      </c>
      <c r="F22" s="311">
        <v>2</v>
      </c>
      <c r="G22" s="312">
        <v>5</v>
      </c>
      <c r="I22" s="321">
        <v>560</v>
      </c>
      <c r="J22" s="322">
        <v>2800</v>
      </c>
      <c r="K22" s="315">
        <v>378</v>
      </c>
      <c r="L22" s="316">
        <v>2600</v>
      </c>
      <c r="M22" s="316">
        <v>2800</v>
      </c>
    </row>
    <row r="23" spans="1:13" s="169" customFormat="1" ht="13.5" customHeight="1">
      <c r="A23" s="484"/>
      <c r="B23" s="485"/>
      <c r="C23" s="308">
        <v>5</v>
      </c>
      <c r="D23" s="309">
        <v>5</v>
      </c>
      <c r="E23" s="323">
        <v>0.1</v>
      </c>
      <c r="F23" s="311">
        <v>2</v>
      </c>
      <c r="G23" s="312">
        <v>25</v>
      </c>
      <c r="I23" s="321">
        <v>494.8</v>
      </c>
      <c r="J23" s="322">
        <v>2474</v>
      </c>
      <c r="K23" s="319">
        <v>80</v>
      </c>
      <c r="L23" s="316">
        <v>11500</v>
      </c>
      <c r="M23" s="316">
        <v>12370</v>
      </c>
    </row>
    <row r="24" spans="1:13" s="169" customFormat="1" ht="13.5" customHeight="1">
      <c r="A24" s="494" t="s">
        <v>404</v>
      </c>
      <c r="B24" s="495"/>
      <c r="C24" s="308">
        <v>1</v>
      </c>
      <c r="D24" s="309">
        <v>1</v>
      </c>
      <c r="E24" s="323">
        <v>0.1</v>
      </c>
      <c r="F24" s="311">
        <v>2</v>
      </c>
      <c r="G24" s="312">
        <v>5</v>
      </c>
      <c r="I24" s="313">
        <v>420</v>
      </c>
      <c r="J24" s="317">
        <v>2100</v>
      </c>
      <c r="K24" s="315">
        <v>378</v>
      </c>
      <c r="L24" s="316">
        <v>1950</v>
      </c>
      <c r="M24" s="316">
        <v>2100</v>
      </c>
    </row>
    <row r="25" spans="1:13" s="169" customFormat="1" ht="13.5" customHeight="1">
      <c r="A25" s="496"/>
      <c r="B25" s="497"/>
      <c r="C25" s="308">
        <v>5</v>
      </c>
      <c r="D25" s="309">
        <v>5</v>
      </c>
      <c r="E25" s="323">
        <v>0.1</v>
      </c>
      <c r="F25" s="311">
        <v>2</v>
      </c>
      <c r="G25" s="312">
        <v>25</v>
      </c>
      <c r="I25" s="313">
        <v>352.8</v>
      </c>
      <c r="J25" s="317">
        <v>1764</v>
      </c>
      <c r="K25" s="319">
        <v>80</v>
      </c>
      <c r="L25" s="316">
        <v>8200</v>
      </c>
      <c r="M25" s="316">
        <v>8820</v>
      </c>
    </row>
    <row r="26" spans="1:13" s="169" customFormat="1" ht="13.5" customHeight="1">
      <c r="A26" s="494" t="s">
        <v>405</v>
      </c>
      <c r="B26" s="495"/>
      <c r="C26" s="308">
        <v>1</v>
      </c>
      <c r="D26" s="309">
        <v>1</v>
      </c>
      <c r="E26" s="323">
        <v>0.1</v>
      </c>
      <c r="F26" s="311">
        <v>2</v>
      </c>
      <c r="G26" s="312">
        <v>5</v>
      </c>
      <c r="I26" s="313">
        <v>560</v>
      </c>
      <c r="J26" s="317">
        <v>2800</v>
      </c>
      <c r="K26" s="315">
        <v>378</v>
      </c>
      <c r="L26" s="316">
        <v>2600</v>
      </c>
      <c r="M26" s="316">
        <v>2800</v>
      </c>
    </row>
    <row r="27" spans="1:13" s="169" customFormat="1" ht="13.5" customHeight="1">
      <c r="A27" s="496"/>
      <c r="B27" s="497"/>
      <c r="C27" s="308">
        <v>5</v>
      </c>
      <c r="D27" s="309">
        <v>5</v>
      </c>
      <c r="E27" s="323">
        <v>0.1</v>
      </c>
      <c r="F27" s="311">
        <v>2</v>
      </c>
      <c r="G27" s="312">
        <v>25</v>
      </c>
      <c r="I27" s="313">
        <v>494.8</v>
      </c>
      <c r="J27" s="317">
        <v>2474</v>
      </c>
      <c r="K27" s="319">
        <v>80</v>
      </c>
      <c r="L27" s="316">
        <v>11500</v>
      </c>
      <c r="M27" s="316">
        <v>12370</v>
      </c>
    </row>
    <row r="28" spans="1:13" s="169" customFormat="1" ht="13.5" customHeight="1">
      <c r="A28" s="494" t="s">
        <v>275</v>
      </c>
      <c r="B28" s="495"/>
      <c r="C28" s="308">
        <v>1</v>
      </c>
      <c r="D28" s="309">
        <v>1</v>
      </c>
      <c r="E28" s="323">
        <v>0.1</v>
      </c>
      <c r="F28" s="311">
        <v>2</v>
      </c>
      <c r="G28" s="312">
        <v>5</v>
      </c>
      <c r="I28" s="313">
        <v>420</v>
      </c>
      <c r="J28" s="317">
        <v>2100</v>
      </c>
      <c r="K28" s="315">
        <v>378</v>
      </c>
      <c r="L28" s="316">
        <v>1950</v>
      </c>
      <c r="M28" s="316">
        <v>2100</v>
      </c>
    </row>
    <row r="29" spans="1:13" s="169" customFormat="1" ht="13.5" customHeight="1">
      <c r="A29" s="496"/>
      <c r="B29" s="497"/>
      <c r="C29" s="308">
        <v>5</v>
      </c>
      <c r="D29" s="309">
        <v>5</v>
      </c>
      <c r="E29" s="323">
        <v>0.1</v>
      </c>
      <c r="F29" s="311">
        <v>2</v>
      </c>
      <c r="G29" s="312">
        <v>25</v>
      </c>
      <c r="I29" s="313">
        <v>352.8</v>
      </c>
      <c r="J29" s="317">
        <v>1764</v>
      </c>
      <c r="K29" s="319">
        <v>80</v>
      </c>
      <c r="L29" s="316">
        <v>8200</v>
      </c>
      <c r="M29" s="316">
        <v>8820</v>
      </c>
    </row>
    <row r="30" spans="1:13" s="169" customFormat="1" ht="27" customHeight="1">
      <c r="A30" s="507" t="s">
        <v>406</v>
      </c>
      <c r="B30" s="508"/>
      <c r="C30" s="308">
        <v>1</v>
      </c>
      <c r="D30" s="309">
        <v>1</v>
      </c>
      <c r="E30" s="320">
        <v>0.1</v>
      </c>
      <c r="F30" s="311">
        <v>2</v>
      </c>
      <c r="G30" s="312">
        <v>5</v>
      </c>
      <c r="I30" s="321">
        <v>238</v>
      </c>
      <c r="J30" s="322">
        <v>1190</v>
      </c>
      <c r="K30" s="324">
        <v>378</v>
      </c>
      <c r="L30" s="316">
        <v>1100</v>
      </c>
      <c r="M30" s="316">
        <v>1190</v>
      </c>
    </row>
    <row r="31" spans="1:13" s="169" customFormat="1" ht="15">
      <c r="A31" s="303" t="s">
        <v>55</v>
      </c>
      <c r="B31" s="325"/>
      <c r="C31" s="305"/>
      <c r="D31" s="305"/>
      <c r="E31" s="304"/>
      <c r="F31" s="304"/>
      <c r="G31" s="304"/>
      <c r="I31" s="304"/>
      <c r="J31" s="304"/>
      <c r="K31" s="304"/>
      <c r="L31" s="326"/>
      <c r="M31" s="326"/>
    </row>
    <row r="32" spans="1:13" s="169" customFormat="1" ht="13.35" customHeight="1">
      <c r="A32" s="476" t="s">
        <v>911</v>
      </c>
      <c r="B32" s="477"/>
      <c r="C32" s="308">
        <v>3</v>
      </c>
      <c r="D32" s="309">
        <v>2.7</v>
      </c>
      <c r="E32" s="310">
        <v>0.1</v>
      </c>
      <c r="F32" s="311">
        <v>3</v>
      </c>
      <c r="G32" s="312">
        <v>9.9999999999999982</v>
      </c>
      <c r="I32" s="313">
        <v>210.00000000000003</v>
      </c>
      <c r="J32" s="317">
        <v>700</v>
      </c>
      <c r="K32" s="327">
        <v>80</v>
      </c>
      <c r="L32" s="316">
        <v>1950</v>
      </c>
      <c r="M32" s="316">
        <v>2100</v>
      </c>
    </row>
    <row r="33" spans="1:13" s="169" customFormat="1" ht="13.35" customHeight="1">
      <c r="A33" s="480"/>
      <c r="B33" s="481"/>
      <c r="C33" s="308">
        <v>12</v>
      </c>
      <c r="D33" s="309">
        <v>11</v>
      </c>
      <c r="E33" s="310">
        <v>0.1</v>
      </c>
      <c r="F33" s="311">
        <v>3</v>
      </c>
      <c r="G33" s="312">
        <v>39.999999999999993</v>
      </c>
      <c r="I33" s="313">
        <v>188.25000000000003</v>
      </c>
      <c r="J33" s="317">
        <v>627.5</v>
      </c>
      <c r="K33" s="327">
        <v>44</v>
      </c>
      <c r="L33" s="316">
        <v>7000</v>
      </c>
      <c r="M33" s="316">
        <v>7530</v>
      </c>
    </row>
    <row r="34" spans="1:13" s="169" customFormat="1" ht="12.75" customHeight="1">
      <c r="A34" s="476" t="s">
        <v>276</v>
      </c>
      <c r="B34" s="477"/>
      <c r="C34" s="308">
        <v>4</v>
      </c>
      <c r="D34" s="309">
        <v>3</v>
      </c>
      <c r="E34" s="310">
        <v>0.1</v>
      </c>
      <c r="F34" s="311">
        <v>3</v>
      </c>
      <c r="G34" s="312">
        <v>13.333333333333332</v>
      </c>
      <c r="I34" s="313">
        <v>169.50000000000003</v>
      </c>
      <c r="J34" s="317">
        <v>565</v>
      </c>
      <c r="K34" s="327">
        <v>80</v>
      </c>
      <c r="L34" s="316">
        <v>2100</v>
      </c>
      <c r="M34" s="316">
        <v>2260</v>
      </c>
    </row>
    <row r="35" spans="1:13" s="169" customFormat="1" ht="12.75" customHeight="1">
      <c r="A35" s="480"/>
      <c r="B35" s="481"/>
      <c r="C35" s="308">
        <v>15</v>
      </c>
      <c r="D35" s="309">
        <v>11</v>
      </c>
      <c r="E35" s="310">
        <v>0.1</v>
      </c>
      <c r="F35" s="311">
        <v>3</v>
      </c>
      <c r="G35" s="312">
        <v>49.999999999999993</v>
      </c>
      <c r="I35" s="313">
        <v>150.60000000000002</v>
      </c>
      <c r="J35" s="317">
        <v>502</v>
      </c>
      <c r="K35" s="327">
        <v>44</v>
      </c>
      <c r="L35" s="316">
        <v>7000</v>
      </c>
      <c r="M35" s="316">
        <v>7530</v>
      </c>
    </row>
    <row r="36" spans="1:13" s="169" customFormat="1" ht="15">
      <c r="A36" s="303" t="s">
        <v>56</v>
      </c>
      <c r="B36" s="328"/>
      <c r="C36" s="329"/>
      <c r="D36" s="329"/>
      <c r="E36" s="328"/>
      <c r="F36" s="328"/>
      <c r="G36" s="328"/>
      <c r="I36" s="328"/>
      <c r="J36" s="328"/>
      <c r="K36" s="328"/>
      <c r="L36" s="330"/>
      <c r="M36" s="330"/>
    </row>
    <row r="37" spans="1:13" s="307" customFormat="1" ht="26.45" customHeight="1">
      <c r="A37" s="523" t="s">
        <v>912</v>
      </c>
      <c r="B37" s="331" t="s">
        <v>781</v>
      </c>
      <c r="C37" s="308">
        <v>7.2</v>
      </c>
      <c r="D37" s="309"/>
      <c r="E37" s="310">
        <v>1</v>
      </c>
      <c r="F37" s="311">
        <v>2</v>
      </c>
      <c r="G37" s="312">
        <v>3.6</v>
      </c>
      <c r="I37" s="313">
        <v>1286.1111111111111</v>
      </c>
      <c r="J37" s="317">
        <v>643.05555555555554</v>
      </c>
      <c r="K37" s="324"/>
      <c r="L37" s="316">
        <v>4300</v>
      </c>
      <c r="M37" s="316">
        <v>4630</v>
      </c>
    </row>
    <row r="38" spans="1:13" s="307" customFormat="1" ht="26.45" customHeight="1">
      <c r="A38" s="524"/>
      <c r="B38" s="331" t="s">
        <v>780</v>
      </c>
      <c r="C38" s="308">
        <v>18</v>
      </c>
      <c r="D38" s="309"/>
      <c r="E38" s="310">
        <v>1</v>
      </c>
      <c r="F38" s="311">
        <v>2</v>
      </c>
      <c r="G38" s="312">
        <v>9</v>
      </c>
      <c r="I38" s="313">
        <v>1278.8888888888889</v>
      </c>
      <c r="J38" s="317">
        <v>639.44444444444446</v>
      </c>
      <c r="K38" s="327">
        <v>44</v>
      </c>
      <c r="L38" s="316">
        <v>10700</v>
      </c>
      <c r="M38" s="316">
        <v>11510</v>
      </c>
    </row>
    <row r="39" spans="1:13" s="307" customFormat="1" ht="29.1" customHeight="1">
      <c r="A39" s="523" t="s">
        <v>913</v>
      </c>
      <c r="B39" s="331" t="s">
        <v>779</v>
      </c>
      <c r="C39" s="308">
        <v>3</v>
      </c>
      <c r="D39" s="309"/>
      <c r="E39" s="310">
        <v>0.5</v>
      </c>
      <c r="F39" s="311">
        <v>2</v>
      </c>
      <c r="G39" s="312">
        <v>3</v>
      </c>
      <c r="I39" s="313">
        <v>716.66666666666663</v>
      </c>
      <c r="J39" s="317">
        <v>716.66666666666663</v>
      </c>
      <c r="K39" s="324"/>
      <c r="L39" s="316">
        <v>2000</v>
      </c>
      <c r="M39" s="316">
        <v>2150</v>
      </c>
    </row>
    <row r="40" spans="1:13" s="307" customFormat="1" ht="29.1" customHeight="1">
      <c r="A40" s="524"/>
      <c r="B40" s="331" t="s">
        <v>778</v>
      </c>
      <c r="C40" s="308">
        <v>15.3</v>
      </c>
      <c r="D40" s="309"/>
      <c r="E40" s="310">
        <v>0.5</v>
      </c>
      <c r="F40" s="311">
        <v>2</v>
      </c>
      <c r="G40" s="312">
        <v>15.3</v>
      </c>
      <c r="I40" s="313">
        <v>696.07843137254895</v>
      </c>
      <c r="J40" s="317">
        <v>696.07843137254895</v>
      </c>
      <c r="K40" s="327">
        <v>44</v>
      </c>
      <c r="L40" s="316">
        <v>9900</v>
      </c>
      <c r="M40" s="316">
        <v>10650</v>
      </c>
    </row>
    <row r="41" spans="1:13" s="169" customFormat="1" ht="32.25" customHeight="1">
      <c r="A41" s="332" t="s">
        <v>914</v>
      </c>
      <c r="B41" s="333" t="s">
        <v>777</v>
      </c>
      <c r="C41" s="308">
        <v>0.83</v>
      </c>
      <c r="D41" s="309">
        <v>0.83</v>
      </c>
      <c r="E41" s="320">
        <v>0.05</v>
      </c>
      <c r="F41" s="311">
        <v>2</v>
      </c>
      <c r="G41" s="312">
        <v>8.2999999999999989</v>
      </c>
      <c r="I41" s="313">
        <v>531.32530120481931</v>
      </c>
      <c r="J41" s="317">
        <v>5313.2530120481933</v>
      </c>
      <c r="K41" s="334"/>
      <c r="L41" s="316">
        <v>4100</v>
      </c>
      <c r="M41" s="316">
        <v>4410</v>
      </c>
    </row>
    <row r="42" spans="1:13" s="169" customFormat="1" ht="12.75" customHeight="1">
      <c r="A42" s="482" t="s">
        <v>426</v>
      </c>
      <c r="B42" s="483"/>
      <c r="C42" s="308">
        <v>4</v>
      </c>
      <c r="D42" s="309">
        <v>5.6</v>
      </c>
      <c r="E42" s="310">
        <v>1</v>
      </c>
      <c r="F42" s="311">
        <v>1</v>
      </c>
      <c r="G42" s="312">
        <v>4</v>
      </c>
      <c r="I42" s="321">
        <v>525</v>
      </c>
      <c r="J42" s="322">
        <v>525</v>
      </c>
      <c r="K42" s="324">
        <v>80</v>
      </c>
      <c r="L42" s="316">
        <v>1950</v>
      </c>
      <c r="M42" s="316">
        <v>2100</v>
      </c>
    </row>
    <row r="43" spans="1:13" s="169" customFormat="1">
      <c r="A43" s="484"/>
      <c r="B43" s="485"/>
      <c r="C43" s="308">
        <v>9</v>
      </c>
      <c r="D43" s="309">
        <v>11</v>
      </c>
      <c r="E43" s="310">
        <v>1</v>
      </c>
      <c r="F43" s="311">
        <v>1</v>
      </c>
      <c r="G43" s="312">
        <v>9</v>
      </c>
      <c r="I43" s="321">
        <v>484.44444444444446</v>
      </c>
      <c r="J43" s="322">
        <v>484.44444444444446</v>
      </c>
      <c r="K43" s="324">
        <v>44</v>
      </c>
      <c r="L43" s="316">
        <v>4050</v>
      </c>
      <c r="M43" s="316">
        <v>4360</v>
      </c>
    </row>
    <row r="44" spans="1:13" s="169" customFormat="1" ht="28.35" customHeight="1">
      <c r="A44" s="486" t="s">
        <v>408</v>
      </c>
      <c r="B44" s="487"/>
      <c r="C44" s="308">
        <v>15</v>
      </c>
      <c r="D44" s="309">
        <v>11</v>
      </c>
      <c r="E44" s="310">
        <v>0.75</v>
      </c>
      <c r="F44" s="311">
        <v>2</v>
      </c>
      <c r="G44" s="312">
        <v>10</v>
      </c>
      <c r="I44" s="321">
        <v>721</v>
      </c>
      <c r="J44" s="322">
        <v>480.66666666666669</v>
      </c>
      <c r="K44" s="327">
        <v>44</v>
      </c>
      <c r="L44" s="316">
        <v>6700</v>
      </c>
      <c r="M44" s="316">
        <v>7210</v>
      </c>
    </row>
    <row r="45" spans="1:13" s="169" customFormat="1" ht="30" customHeight="1">
      <c r="A45" s="488" t="s">
        <v>407</v>
      </c>
      <c r="B45" s="489"/>
      <c r="C45" s="308">
        <v>14</v>
      </c>
      <c r="D45" s="309">
        <v>11</v>
      </c>
      <c r="E45" s="310">
        <v>1</v>
      </c>
      <c r="F45" s="311">
        <v>2</v>
      </c>
      <c r="G45" s="312">
        <v>7</v>
      </c>
      <c r="I45" s="321">
        <v>714.28571428571433</v>
      </c>
      <c r="J45" s="322">
        <v>357.14285714285717</v>
      </c>
      <c r="K45" s="327">
        <v>44</v>
      </c>
      <c r="L45" s="316">
        <v>4650</v>
      </c>
      <c r="M45" s="316">
        <v>5000</v>
      </c>
    </row>
    <row r="46" spans="1:13" s="169" customFormat="1" ht="15.75" customHeight="1">
      <c r="A46" s="517" t="s">
        <v>417</v>
      </c>
      <c r="B46" s="518"/>
      <c r="C46" s="308">
        <v>7</v>
      </c>
      <c r="D46" s="309">
        <v>5.6</v>
      </c>
      <c r="E46" s="310">
        <v>0.65</v>
      </c>
      <c r="F46" s="311">
        <v>2</v>
      </c>
      <c r="G46" s="312">
        <v>5.3846153846153841</v>
      </c>
      <c r="I46" s="321">
        <v>579.42857142857144</v>
      </c>
      <c r="J46" s="322">
        <v>445.71428571428572</v>
      </c>
      <c r="K46" s="324">
        <v>80</v>
      </c>
      <c r="L46" s="316">
        <v>2900</v>
      </c>
      <c r="M46" s="316">
        <v>3120</v>
      </c>
    </row>
    <row r="47" spans="1:13" s="169" customFormat="1" ht="17.25" customHeight="1">
      <c r="A47" s="519"/>
      <c r="B47" s="520"/>
      <c r="C47" s="308">
        <v>15</v>
      </c>
      <c r="D47" s="309">
        <v>11</v>
      </c>
      <c r="E47" s="310">
        <v>0.65</v>
      </c>
      <c r="F47" s="311">
        <v>2</v>
      </c>
      <c r="G47" s="312">
        <v>11.538461538461538</v>
      </c>
      <c r="I47" s="321">
        <v>503.53333333333336</v>
      </c>
      <c r="J47" s="322">
        <v>387.33333333333331</v>
      </c>
      <c r="K47" s="327">
        <v>44</v>
      </c>
      <c r="L47" s="316">
        <v>5400</v>
      </c>
      <c r="M47" s="316">
        <v>5810</v>
      </c>
    </row>
    <row r="48" spans="1:13" s="169" customFormat="1" ht="15" customHeight="1">
      <c r="A48" s="511" t="s">
        <v>277</v>
      </c>
      <c r="B48" s="512"/>
      <c r="C48" s="308">
        <v>7</v>
      </c>
      <c r="D48" s="309">
        <v>5.6</v>
      </c>
      <c r="E48" s="310">
        <v>1</v>
      </c>
      <c r="F48" s="311">
        <v>2</v>
      </c>
      <c r="G48" s="312">
        <v>3.5</v>
      </c>
      <c r="I48" s="321">
        <v>508.57142857142856</v>
      </c>
      <c r="J48" s="322">
        <v>254.28571428571428</v>
      </c>
      <c r="K48" s="324">
        <v>80</v>
      </c>
      <c r="L48" s="316">
        <v>1650</v>
      </c>
      <c r="M48" s="316">
        <v>1780</v>
      </c>
    </row>
    <row r="49" spans="1:13" s="169" customFormat="1" ht="15" customHeight="1">
      <c r="A49" s="513"/>
      <c r="B49" s="514"/>
      <c r="C49" s="308">
        <v>15</v>
      </c>
      <c r="D49" s="309">
        <v>11</v>
      </c>
      <c r="E49" s="310">
        <v>1</v>
      </c>
      <c r="F49" s="311">
        <v>2</v>
      </c>
      <c r="G49" s="312">
        <v>7.5</v>
      </c>
      <c r="I49" s="321">
        <v>437.33333333333331</v>
      </c>
      <c r="J49" s="322">
        <v>218.66666666666666</v>
      </c>
      <c r="K49" s="327">
        <v>44</v>
      </c>
      <c r="L49" s="316">
        <v>3050</v>
      </c>
      <c r="M49" s="316">
        <v>3280</v>
      </c>
    </row>
    <row r="50" spans="1:13" s="169" customFormat="1" ht="14.25" customHeight="1">
      <c r="A50" s="511" t="s">
        <v>409</v>
      </c>
      <c r="B50" s="512"/>
      <c r="C50" s="308">
        <v>4</v>
      </c>
      <c r="D50" s="309">
        <v>5.6</v>
      </c>
      <c r="E50" s="310">
        <v>0.5</v>
      </c>
      <c r="F50" s="311">
        <v>2</v>
      </c>
      <c r="G50" s="312">
        <v>4</v>
      </c>
      <c r="I50" s="321">
        <v>365</v>
      </c>
      <c r="J50" s="322">
        <v>365</v>
      </c>
      <c r="K50" s="324">
        <v>80</v>
      </c>
      <c r="L50" s="316">
        <v>1350</v>
      </c>
      <c r="M50" s="316">
        <v>1460</v>
      </c>
    </row>
    <row r="51" spans="1:13" s="169" customFormat="1" ht="14.25" customHeight="1">
      <c r="A51" s="513"/>
      <c r="B51" s="514"/>
      <c r="C51" s="308">
        <v>15</v>
      </c>
      <c r="D51" s="309">
        <v>11</v>
      </c>
      <c r="E51" s="310">
        <v>0.5</v>
      </c>
      <c r="F51" s="311">
        <v>2</v>
      </c>
      <c r="G51" s="312">
        <v>15</v>
      </c>
      <c r="I51" s="321">
        <v>315.33333333333331</v>
      </c>
      <c r="J51" s="322">
        <v>315.33333333333331</v>
      </c>
      <c r="K51" s="327">
        <v>44</v>
      </c>
      <c r="L51" s="316">
        <v>4400</v>
      </c>
      <c r="M51" s="316">
        <v>4730</v>
      </c>
    </row>
    <row r="52" spans="1:13" s="307" customFormat="1" ht="12.75" customHeight="1">
      <c r="A52" s="511" t="s">
        <v>278</v>
      </c>
      <c r="B52" s="512"/>
      <c r="C52" s="308">
        <v>6</v>
      </c>
      <c r="D52" s="309">
        <v>5.6</v>
      </c>
      <c r="E52" s="310">
        <v>1</v>
      </c>
      <c r="F52" s="311">
        <v>1</v>
      </c>
      <c r="G52" s="312">
        <v>6</v>
      </c>
      <c r="I52" s="321">
        <v>341.66666666666669</v>
      </c>
      <c r="J52" s="322">
        <v>341.66666666666669</v>
      </c>
      <c r="K52" s="324">
        <v>80</v>
      </c>
      <c r="L52" s="316">
        <v>1900</v>
      </c>
      <c r="M52" s="316">
        <v>2050</v>
      </c>
    </row>
    <row r="53" spans="1:13" s="307" customFormat="1" ht="12.75" customHeight="1">
      <c r="A53" s="513"/>
      <c r="B53" s="514"/>
      <c r="C53" s="308">
        <v>12</v>
      </c>
      <c r="D53" s="309">
        <v>11</v>
      </c>
      <c r="E53" s="310">
        <v>1</v>
      </c>
      <c r="F53" s="311">
        <v>1</v>
      </c>
      <c r="G53" s="312">
        <v>12</v>
      </c>
      <c r="I53" s="321">
        <v>314.16666666666669</v>
      </c>
      <c r="J53" s="322">
        <v>314.16666666666669</v>
      </c>
      <c r="K53" s="327">
        <v>44</v>
      </c>
      <c r="L53" s="316">
        <v>3500</v>
      </c>
      <c r="M53" s="316">
        <v>3770</v>
      </c>
    </row>
    <row r="54" spans="1:13" s="307" customFormat="1" ht="27" customHeight="1">
      <c r="A54" s="521" t="s">
        <v>410</v>
      </c>
      <c r="B54" s="522"/>
      <c r="C54" s="308">
        <v>15</v>
      </c>
      <c r="D54" s="309">
        <v>11</v>
      </c>
      <c r="E54" s="310">
        <v>1</v>
      </c>
      <c r="F54" s="311">
        <v>2</v>
      </c>
      <c r="G54" s="312">
        <v>7.5</v>
      </c>
      <c r="I54" s="321">
        <v>688</v>
      </c>
      <c r="J54" s="322">
        <v>344</v>
      </c>
      <c r="K54" s="327">
        <v>44</v>
      </c>
      <c r="L54" s="316">
        <v>4800</v>
      </c>
      <c r="M54" s="316">
        <v>5160</v>
      </c>
    </row>
    <row r="55" spans="1:13" s="169" customFormat="1" ht="15">
      <c r="A55" s="303" t="s">
        <v>114</v>
      </c>
      <c r="B55" s="304"/>
      <c r="C55" s="305"/>
      <c r="D55" s="305"/>
      <c r="E55" s="304"/>
      <c r="F55" s="304"/>
      <c r="G55" s="304"/>
      <c r="I55" s="304"/>
      <c r="J55" s="304"/>
      <c r="K55" s="304"/>
      <c r="L55" s="326"/>
      <c r="M55" s="326"/>
    </row>
    <row r="56" spans="1:13" s="169" customFormat="1" ht="32.25" customHeight="1">
      <c r="A56" s="525" t="s">
        <v>307</v>
      </c>
      <c r="B56" s="526"/>
      <c r="C56" s="308">
        <v>1</v>
      </c>
      <c r="D56" s="309">
        <v>1</v>
      </c>
      <c r="E56" s="335">
        <v>0.12</v>
      </c>
      <c r="F56" s="311">
        <v>1</v>
      </c>
      <c r="G56" s="312">
        <v>8.3333333333333339</v>
      </c>
      <c r="I56" s="313">
        <v>81.599999999999994</v>
      </c>
      <c r="J56" s="317">
        <v>680</v>
      </c>
      <c r="K56" s="334">
        <v>0</v>
      </c>
      <c r="L56" s="316">
        <v>630</v>
      </c>
      <c r="M56" s="316">
        <v>680</v>
      </c>
    </row>
    <row r="57" spans="1:13" s="169" customFormat="1" ht="12.75" customHeight="1">
      <c r="A57" s="527" t="s">
        <v>717</v>
      </c>
      <c r="B57" s="336" t="s">
        <v>429</v>
      </c>
      <c r="C57" s="308">
        <v>0.03</v>
      </c>
      <c r="D57" s="309">
        <v>0.1</v>
      </c>
      <c r="E57" s="335"/>
      <c r="F57" s="311">
        <v>1</v>
      </c>
      <c r="G57" s="312"/>
      <c r="I57" s="321"/>
      <c r="J57" s="322"/>
      <c r="K57" s="324"/>
      <c r="L57" s="316">
        <v>1800</v>
      </c>
      <c r="M57" s="316">
        <v>1940</v>
      </c>
    </row>
    <row r="58" spans="1:13" s="169" customFormat="1" ht="12.75" customHeight="1">
      <c r="A58" s="528"/>
      <c r="B58" s="336" t="s">
        <v>427</v>
      </c>
      <c r="C58" s="308">
        <v>0.03</v>
      </c>
      <c r="D58" s="309">
        <v>0.1</v>
      </c>
      <c r="E58" s="335"/>
      <c r="F58" s="311">
        <v>1</v>
      </c>
      <c r="G58" s="312"/>
      <c r="I58" s="321"/>
      <c r="J58" s="322"/>
      <c r="K58" s="324"/>
      <c r="L58" s="316">
        <v>2350</v>
      </c>
      <c r="M58" s="316">
        <v>2530</v>
      </c>
    </row>
    <row r="59" spans="1:13" s="169" customFormat="1" ht="12.75" customHeight="1">
      <c r="A59" s="528"/>
      <c r="B59" s="336" t="s">
        <v>428</v>
      </c>
      <c r="C59" s="308">
        <v>0.03</v>
      </c>
      <c r="D59" s="309">
        <v>0.1</v>
      </c>
      <c r="E59" s="335"/>
      <c r="F59" s="311">
        <v>1</v>
      </c>
      <c r="G59" s="312"/>
      <c r="I59" s="321"/>
      <c r="J59" s="322"/>
      <c r="K59" s="324"/>
      <c r="L59" s="316">
        <v>2350</v>
      </c>
      <c r="M59" s="316">
        <v>2530</v>
      </c>
    </row>
    <row r="60" spans="1:13" s="169" customFormat="1" ht="12.75" customHeight="1">
      <c r="A60" s="528"/>
      <c r="B60" s="336" t="s">
        <v>309</v>
      </c>
      <c r="C60" s="308">
        <v>0.03</v>
      </c>
      <c r="D60" s="309">
        <v>0.1</v>
      </c>
      <c r="E60" s="335"/>
      <c r="F60" s="311">
        <v>1</v>
      </c>
      <c r="G60" s="312"/>
      <c r="I60" s="321"/>
      <c r="J60" s="322"/>
      <c r="K60" s="324"/>
      <c r="L60" s="316">
        <v>700</v>
      </c>
      <c r="M60" s="316">
        <v>760</v>
      </c>
    </row>
    <row r="61" spans="1:13" s="169" customFormat="1" ht="12.75" customHeight="1">
      <c r="A61" s="528"/>
      <c r="B61" s="336" t="s">
        <v>310</v>
      </c>
      <c r="C61" s="308">
        <v>0.03</v>
      </c>
      <c r="D61" s="309">
        <v>0.1</v>
      </c>
      <c r="E61" s="335"/>
      <c r="F61" s="311">
        <v>1</v>
      </c>
      <c r="G61" s="312"/>
      <c r="I61" s="321"/>
      <c r="J61" s="322"/>
      <c r="K61" s="324"/>
      <c r="L61" s="316">
        <v>400</v>
      </c>
      <c r="M61" s="316">
        <v>430</v>
      </c>
    </row>
    <row r="62" spans="1:13" s="169" customFormat="1" ht="12.75" customHeight="1">
      <c r="A62" s="528"/>
      <c r="B62" s="336" t="s">
        <v>311</v>
      </c>
      <c r="C62" s="308">
        <v>0.03</v>
      </c>
      <c r="D62" s="309">
        <v>0.1</v>
      </c>
      <c r="E62" s="335"/>
      <c r="F62" s="311">
        <v>1</v>
      </c>
      <c r="G62" s="312"/>
      <c r="I62" s="321"/>
      <c r="J62" s="322"/>
      <c r="K62" s="324"/>
      <c r="L62" s="316">
        <v>1650</v>
      </c>
      <c r="M62" s="316">
        <v>1780</v>
      </c>
    </row>
    <row r="63" spans="1:13" s="169" customFormat="1" ht="12.75" customHeight="1">
      <c r="A63" s="529"/>
      <c r="B63" s="336" t="s">
        <v>312</v>
      </c>
      <c r="C63" s="308">
        <v>0.03</v>
      </c>
      <c r="D63" s="309">
        <v>0.1</v>
      </c>
      <c r="E63" s="335"/>
      <c r="F63" s="311">
        <v>1</v>
      </c>
      <c r="G63" s="312"/>
      <c r="I63" s="321"/>
      <c r="J63" s="322"/>
      <c r="K63" s="324"/>
      <c r="L63" s="316">
        <v>700</v>
      </c>
      <c r="M63" s="316">
        <v>760</v>
      </c>
    </row>
    <row r="64" spans="1:13" s="169" customFormat="1" ht="14.25" customHeight="1">
      <c r="A64" s="501" t="s">
        <v>411</v>
      </c>
      <c r="B64" s="502"/>
      <c r="C64" s="308">
        <v>1</v>
      </c>
      <c r="D64" s="309">
        <v>1</v>
      </c>
      <c r="E64" s="335">
        <v>0.1</v>
      </c>
      <c r="F64" s="311">
        <v>1</v>
      </c>
      <c r="G64" s="312">
        <v>10</v>
      </c>
      <c r="I64" s="313">
        <v>125</v>
      </c>
      <c r="J64" s="317">
        <v>1250</v>
      </c>
      <c r="K64" s="327">
        <v>420</v>
      </c>
      <c r="L64" s="316">
        <v>1160</v>
      </c>
      <c r="M64" s="316">
        <v>1250</v>
      </c>
    </row>
    <row r="65" spans="1:13" s="169" customFormat="1" ht="14.25" customHeight="1">
      <c r="A65" s="503"/>
      <c r="B65" s="504"/>
      <c r="C65" s="308">
        <v>2.5</v>
      </c>
      <c r="D65" s="309">
        <v>2.5</v>
      </c>
      <c r="E65" s="335">
        <v>0.12</v>
      </c>
      <c r="F65" s="311">
        <v>1</v>
      </c>
      <c r="G65" s="312">
        <v>20.833333333333336</v>
      </c>
      <c r="I65" s="313">
        <v>105.11999999999999</v>
      </c>
      <c r="J65" s="317">
        <v>876</v>
      </c>
      <c r="K65" s="327">
        <v>210</v>
      </c>
      <c r="L65" s="316">
        <v>2030</v>
      </c>
      <c r="M65" s="316">
        <v>2190</v>
      </c>
    </row>
    <row r="66" spans="1:13" s="169" customFormat="1" ht="29.1" customHeight="1">
      <c r="A66" s="509" t="s">
        <v>118</v>
      </c>
      <c r="B66" s="510"/>
      <c r="C66" s="308">
        <v>1</v>
      </c>
      <c r="D66" s="309">
        <v>1</v>
      </c>
      <c r="E66" s="335">
        <v>0.12</v>
      </c>
      <c r="F66" s="311">
        <v>1</v>
      </c>
      <c r="G66" s="312">
        <v>8.3333333333333339</v>
      </c>
      <c r="I66" s="313">
        <v>338.4</v>
      </c>
      <c r="J66" s="317">
        <v>2820</v>
      </c>
      <c r="K66" s="327">
        <v>420</v>
      </c>
      <c r="L66" s="316">
        <v>2620</v>
      </c>
      <c r="M66" s="316">
        <v>2820</v>
      </c>
    </row>
    <row r="67" spans="1:13" s="169" customFormat="1" ht="26.85" customHeight="1">
      <c r="A67" s="509" t="s">
        <v>119</v>
      </c>
      <c r="B67" s="510"/>
      <c r="C67" s="308">
        <v>1</v>
      </c>
      <c r="D67" s="309">
        <v>1</v>
      </c>
      <c r="E67" s="335">
        <v>0.12</v>
      </c>
      <c r="F67" s="311">
        <v>1</v>
      </c>
      <c r="G67" s="312">
        <v>8.3333333333333339</v>
      </c>
      <c r="I67" s="313">
        <v>476.4</v>
      </c>
      <c r="J67" s="317">
        <v>3970</v>
      </c>
      <c r="K67" s="327">
        <v>420</v>
      </c>
      <c r="L67" s="316">
        <v>3690</v>
      </c>
      <c r="M67" s="316">
        <v>3970</v>
      </c>
    </row>
    <row r="68" spans="1:13" s="169" customFormat="1" ht="14.25" customHeight="1">
      <c r="A68" s="501" t="s">
        <v>412</v>
      </c>
      <c r="B68" s="502"/>
      <c r="C68" s="308">
        <v>1</v>
      </c>
      <c r="D68" s="309">
        <v>1</v>
      </c>
      <c r="E68" s="335">
        <v>0.12</v>
      </c>
      <c r="F68" s="311">
        <v>1</v>
      </c>
      <c r="G68" s="312">
        <v>8.3333333333333339</v>
      </c>
      <c r="I68" s="313">
        <v>193.2</v>
      </c>
      <c r="J68" s="317">
        <v>1610</v>
      </c>
      <c r="K68" s="327">
        <v>420</v>
      </c>
      <c r="L68" s="316">
        <v>1490</v>
      </c>
      <c r="M68" s="316">
        <v>1610</v>
      </c>
    </row>
    <row r="69" spans="1:13" s="307" customFormat="1" ht="14.25" customHeight="1">
      <c r="A69" s="503"/>
      <c r="B69" s="504"/>
      <c r="C69" s="308">
        <v>2.5</v>
      </c>
      <c r="D69" s="309">
        <v>2.5</v>
      </c>
      <c r="E69" s="335">
        <v>0.12</v>
      </c>
      <c r="F69" s="311">
        <v>1</v>
      </c>
      <c r="G69" s="312">
        <v>20.833333333333336</v>
      </c>
      <c r="I69" s="313">
        <v>158.88</v>
      </c>
      <c r="J69" s="317">
        <v>1324</v>
      </c>
      <c r="K69" s="327">
        <v>210</v>
      </c>
      <c r="L69" s="316">
        <v>3070</v>
      </c>
      <c r="M69" s="316">
        <v>3310</v>
      </c>
    </row>
    <row r="70" spans="1:13" s="169" customFormat="1" ht="21" customHeight="1">
      <c r="A70" s="501" t="s">
        <v>413</v>
      </c>
      <c r="B70" s="502"/>
      <c r="C70" s="308">
        <v>1</v>
      </c>
      <c r="D70" s="309">
        <v>1</v>
      </c>
      <c r="E70" s="335">
        <v>0.12</v>
      </c>
      <c r="F70" s="311">
        <v>1</v>
      </c>
      <c r="G70" s="312">
        <v>8.3333333333333339</v>
      </c>
      <c r="I70" s="313">
        <v>243.6</v>
      </c>
      <c r="J70" s="317">
        <v>2030</v>
      </c>
      <c r="K70" s="327">
        <v>420</v>
      </c>
      <c r="L70" s="316">
        <v>1880</v>
      </c>
      <c r="M70" s="316">
        <v>2030</v>
      </c>
    </row>
    <row r="71" spans="1:13" s="307" customFormat="1" ht="21" customHeight="1">
      <c r="A71" s="503"/>
      <c r="B71" s="504"/>
      <c r="C71" s="308">
        <v>2.5</v>
      </c>
      <c r="D71" s="309">
        <v>2.5</v>
      </c>
      <c r="E71" s="335">
        <v>0.12</v>
      </c>
      <c r="F71" s="311">
        <v>1</v>
      </c>
      <c r="G71" s="312">
        <v>20.833333333333336</v>
      </c>
      <c r="I71" s="313">
        <v>218.87999999999997</v>
      </c>
      <c r="J71" s="317">
        <v>1824</v>
      </c>
      <c r="K71" s="327">
        <v>210</v>
      </c>
      <c r="L71" s="316">
        <v>4240</v>
      </c>
      <c r="M71" s="316">
        <v>4560</v>
      </c>
    </row>
    <row r="72" spans="1:13" s="169" customFormat="1" ht="12.75" customHeight="1">
      <c r="A72" s="501" t="s">
        <v>414</v>
      </c>
      <c r="B72" s="502"/>
      <c r="C72" s="308">
        <v>1</v>
      </c>
      <c r="D72" s="309">
        <v>1</v>
      </c>
      <c r="E72" s="335">
        <v>0.12</v>
      </c>
      <c r="F72" s="311">
        <v>1</v>
      </c>
      <c r="G72" s="312">
        <v>8.3333333333333339</v>
      </c>
      <c r="I72" s="313">
        <v>152.39999999999998</v>
      </c>
      <c r="J72" s="317">
        <v>1270</v>
      </c>
      <c r="K72" s="327">
        <v>420</v>
      </c>
      <c r="L72" s="316">
        <v>1180</v>
      </c>
      <c r="M72" s="316">
        <v>1270</v>
      </c>
    </row>
    <row r="73" spans="1:13" s="169" customFormat="1" ht="12.75" customHeight="1">
      <c r="A73" s="503"/>
      <c r="B73" s="504"/>
      <c r="C73" s="308">
        <v>5</v>
      </c>
      <c r="D73" s="309">
        <v>5</v>
      </c>
      <c r="E73" s="335">
        <v>0.12</v>
      </c>
      <c r="F73" s="311">
        <v>1</v>
      </c>
      <c r="G73" s="312">
        <v>41.666666666666671</v>
      </c>
      <c r="I73" s="313">
        <v>103.67999999999999</v>
      </c>
      <c r="J73" s="317">
        <v>864</v>
      </c>
      <c r="K73" s="327">
        <v>210</v>
      </c>
      <c r="L73" s="316">
        <v>4010</v>
      </c>
      <c r="M73" s="316">
        <v>4320</v>
      </c>
    </row>
    <row r="74" spans="1:13" s="169" customFormat="1" ht="12.75" customHeight="1">
      <c r="A74" s="501" t="s">
        <v>415</v>
      </c>
      <c r="B74" s="502"/>
      <c r="C74" s="308">
        <v>1</v>
      </c>
      <c r="D74" s="309">
        <v>1</v>
      </c>
      <c r="E74" s="335">
        <v>0.12</v>
      </c>
      <c r="F74" s="311">
        <v>1</v>
      </c>
      <c r="G74" s="312">
        <v>8.3333333333333339</v>
      </c>
      <c r="I74" s="313">
        <v>229.2</v>
      </c>
      <c r="J74" s="317">
        <v>1910</v>
      </c>
      <c r="K74" s="327">
        <v>420</v>
      </c>
      <c r="L74" s="316">
        <v>1770</v>
      </c>
      <c r="M74" s="316">
        <v>1910</v>
      </c>
    </row>
    <row r="75" spans="1:13" s="169" customFormat="1" ht="12.75" customHeight="1">
      <c r="A75" s="503"/>
      <c r="B75" s="504"/>
      <c r="C75" s="308">
        <v>2.5</v>
      </c>
      <c r="D75" s="309">
        <v>2.5</v>
      </c>
      <c r="E75" s="335">
        <v>0.12</v>
      </c>
      <c r="F75" s="311">
        <v>1</v>
      </c>
      <c r="G75" s="312">
        <v>20.833333333333336</v>
      </c>
      <c r="I75" s="313">
        <v>184.79999999999998</v>
      </c>
      <c r="J75" s="317">
        <v>1540</v>
      </c>
      <c r="K75" s="327">
        <v>210</v>
      </c>
      <c r="L75" s="316">
        <v>3580</v>
      </c>
      <c r="M75" s="316">
        <v>3850</v>
      </c>
    </row>
    <row r="76" spans="1:13" s="169" customFormat="1" ht="16.5" customHeight="1">
      <c r="A76" s="303" t="s">
        <v>57</v>
      </c>
      <c r="B76" s="304"/>
      <c r="C76" s="305"/>
      <c r="D76" s="305"/>
      <c r="E76" s="304"/>
      <c r="F76" s="304"/>
      <c r="G76" s="304"/>
      <c r="I76" s="304"/>
      <c r="J76" s="304"/>
      <c r="K76" s="304"/>
      <c r="L76" s="326"/>
      <c r="M76" s="326"/>
    </row>
    <row r="77" spans="1:13" s="169" customFormat="1" ht="31.5" customHeight="1">
      <c r="A77" s="474" t="s">
        <v>279</v>
      </c>
      <c r="B77" s="475"/>
      <c r="C77" s="308">
        <v>1</v>
      </c>
      <c r="D77" s="309">
        <v>1</v>
      </c>
      <c r="E77" s="335">
        <v>0.05</v>
      </c>
      <c r="F77" s="311">
        <v>1</v>
      </c>
      <c r="G77" s="312">
        <v>20</v>
      </c>
      <c r="I77" s="313">
        <v>313.5</v>
      </c>
      <c r="J77" s="317">
        <v>6270</v>
      </c>
      <c r="K77" s="327">
        <v>420</v>
      </c>
      <c r="L77" s="316">
        <v>5830</v>
      </c>
      <c r="M77" s="316">
        <v>6270</v>
      </c>
    </row>
    <row r="78" spans="1:13" s="169" customFormat="1" ht="15">
      <c r="A78" s="303" t="s">
        <v>113</v>
      </c>
      <c r="B78" s="304"/>
      <c r="C78" s="305"/>
      <c r="D78" s="305"/>
      <c r="E78" s="304"/>
      <c r="F78" s="304"/>
      <c r="G78" s="304"/>
      <c r="I78" s="304"/>
      <c r="J78" s="304"/>
      <c r="K78" s="304"/>
      <c r="L78" s="326"/>
      <c r="M78" s="326"/>
    </row>
    <row r="79" spans="1:13" s="169" customFormat="1" ht="13.35" customHeight="1">
      <c r="A79" s="476" t="s">
        <v>418</v>
      </c>
      <c r="B79" s="477"/>
      <c r="C79" s="308">
        <v>1.3</v>
      </c>
      <c r="D79" s="309">
        <v>0.9</v>
      </c>
      <c r="E79" s="335">
        <v>0.1</v>
      </c>
      <c r="F79" s="311">
        <v>2</v>
      </c>
      <c r="G79" s="312">
        <v>4.5</v>
      </c>
      <c r="I79" s="313">
        <v>182.22222222222223</v>
      </c>
      <c r="J79" s="317">
        <v>630.76923076923072</v>
      </c>
      <c r="K79" s="327">
        <v>420</v>
      </c>
      <c r="L79" s="316">
        <v>760</v>
      </c>
      <c r="M79" s="316">
        <v>820</v>
      </c>
    </row>
    <row r="80" spans="1:13" s="169" customFormat="1" ht="13.35" customHeight="1">
      <c r="A80" s="478"/>
      <c r="B80" s="479"/>
      <c r="C80" s="308">
        <v>3.8</v>
      </c>
      <c r="D80" s="309">
        <v>2.7</v>
      </c>
      <c r="E80" s="335">
        <v>0.1</v>
      </c>
      <c r="F80" s="311">
        <v>2</v>
      </c>
      <c r="G80" s="312">
        <v>13.5</v>
      </c>
      <c r="I80" s="313">
        <v>149.62962962962962</v>
      </c>
      <c r="J80" s="317">
        <v>531.57894736842104</v>
      </c>
      <c r="K80" s="327">
        <v>210</v>
      </c>
      <c r="L80" s="316">
        <v>1870</v>
      </c>
      <c r="M80" s="316">
        <v>2020</v>
      </c>
    </row>
    <row r="81" spans="1:13" s="169" customFormat="1" ht="12.75" customHeight="1">
      <c r="A81" s="480"/>
      <c r="B81" s="481"/>
      <c r="C81" s="308">
        <v>12.6</v>
      </c>
      <c r="D81" s="309">
        <v>9</v>
      </c>
      <c r="E81" s="335">
        <v>0.1</v>
      </c>
      <c r="F81" s="311">
        <v>2</v>
      </c>
      <c r="G81" s="312">
        <v>45</v>
      </c>
      <c r="I81" s="313">
        <v>131.77777777777777</v>
      </c>
      <c r="J81" s="317">
        <v>470.63492063492066</v>
      </c>
      <c r="K81" s="327">
        <v>44</v>
      </c>
      <c r="L81" s="316">
        <v>5510</v>
      </c>
      <c r="M81" s="316">
        <v>5930</v>
      </c>
    </row>
    <row r="82" spans="1:13" s="307" customFormat="1" ht="13.35" customHeight="1">
      <c r="A82" s="476" t="s">
        <v>280</v>
      </c>
      <c r="B82" s="477"/>
      <c r="C82" s="308">
        <v>1.2</v>
      </c>
      <c r="D82" s="309">
        <v>0.9</v>
      </c>
      <c r="E82" s="335">
        <v>0.1</v>
      </c>
      <c r="F82" s="311">
        <v>2</v>
      </c>
      <c r="G82" s="312">
        <v>4.5</v>
      </c>
      <c r="I82" s="313">
        <v>131.11111111111111</v>
      </c>
      <c r="J82" s="317">
        <v>491.66666666666669</v>
      </c>
      <c r="K82" s="327">
        <v>420</v>
      </c>
      <c r="L82" s="316">
        <v>540</v>
      </c>
      <c r="M82" s="316">
        <v>590</v>
      </c>
    </row>
    <row r="83" spans="1:13" s="169" customFormat="1" ht="13.35" customHeight="1">
      <c r="A83" s="478"/>
      <c r="B83" s="479"/>
      <c r="C83" s="308">
        <v>3.5</v>
      </c>
      <c r="D83" s="309">
        <v>2.7</v>
      </c>
      <c r="E83" s="335">
        <v>0.1</v>
      </c>
      <c r="F83" s="311">
        <v>2</v>
      </c>
      <c r="G83" s="312">
        <v>13.5</v>
      </c>
      <c r="I83" s="313">
        <v>98.518518518518519</v>
      </c>
      <c r="J83" s="317">
        <v>380</v>
      </c>
      <c r="K83" s="327">
        <v>210</v>
      </c>
      <c r="L83" s="316">
        <v>1230</v>
      </c>
      <c r="M83" s="316">
        <v>1330</v>
      </c>
    </row>
    <row r="84" spans="1:13" s="169" customFormat="1" ht="12.75" customHeight="1">
      <c r="A84" s="480"/>
      <c r="B84" s="481"/>
      <c r="C84" s="308">
        <v>11.7</v>
      </c>
      <c r="D84" s="309">
        <v>9</v>
      </c>
      <c r="E84" s="335">
        <v>0.1</v>
      </c>
      <c r="F84" s="311">
        <v>2</v>
      </c>
      <c r="G84" s="312">
        <v>45</v>
      </c>
      <c r="I84" s="313">
        <v>87.111111111111114</v>
      </c>
      <c r="J84" s="317">
        <v>335.04273504273505</v>
      </c>
      <c r="K84" s="327">
        <v>44</v>
      </c>
      <c r="L84" s="316">
        <v>3640</v>
      </c>
      <c r="M84" s="316">
        <v>3920</v>
      </c>
    </row>
    <row r="85" spans="1:13" s="169" customFormat="1" ht="15">
      <c r="A85" s="303" t="s">
        <v>58</v>
      </c>
      <c r="B85" s="304"/>
      <c r="C85" s="305"/>
      <c r="D85" s="305"/>
      <c r="E85" s="304"/>
      <c r="F85" s="304"/>
      <c r="G85" s="304"/>
      <c r="I85" s="304"/>
      <c r="J85" s="304"/>
      <c r="K85" s="304"/>
      <c r="L85" s="326"/>
      <c r="M85" s="326"/>
    </row>
    <row r="86" spans="1:13" s="169" customFormat="1" ht="13.35" customHeight="1">
      <c r="A86" s="476" t="s">
        <v>419</v>
      </c>
      <c r="B86" s="477"/>
      <c r="C86" s="308">
        <v>1.5</v>
      </c>
      <c r="D86" s="309">
        <v>0.9</v>
      </c>
      <c r="E86" s="310">
        <v>0.15</v>
      </c>
      <c r="F86" s="311">
        <v>1</v>
      </c>
      <c r="G86" s="312">
        <v>10</v>
      </c>
      <c r="I86" s="321">
        <v>66</v>
      </c>
      <c r="J86" s="322">
        <v>440</v>
      </c>
      <c r="K86" s="337">
        <v>420</v>
      </c>
      <c r="L86" s="316">
        <v>610</v>
      </c>
      <c r="M86" s="316">
        <v>660</v>
      </c>
    </row>
    <row r="87" spans="1:13" s="169" customFormat="1" ht="13.35" customHeight="1">
      <c r="A87" s="478"/>
      <c r="B87" s="479"/>
      <c r="C87" s="308">
        <v>4</v>
      </c>
      <c r="D87" s="309">
        <v>2.7</v>
      </c>
      <c r="E87" s="310">
        <v>0.15</v>
      </c>
      <c r="F87" s="311">
        <v>1</v>
      </c>
      <c r="G87" s="312">
        <v>26.666666666666668</v>
      </c>
      <c r="I87" s="313">
        <v>51</v>
      </c>
      <c r="J87" s="317">
        <v>340</v>
      </c>
      <c r="K87" s="337">
        <v>180</v>
      </c>
      <c r="L87" s="316">
        <v>1260</v>
      </c>
      <c r="M87" s="316">
        <v>1360</v>
      </c>
    </row>
    <row r="88" spans="1:13" s="307" customFormat="1" ht="12.75" customHeight="1">
      <c r="A88" s="480"/>
      <c r="B88" s="481"/>
      <c r="C88" s="308">
        <v>15</v>
      </c>
      <c r="D88" s="309">
        <v>9</v>
      </c>
      <c r="E88" s="310">
        <v>0.15</v>
      </c>
      <c r="F88" s="311">
        <v>1</v>
      </c>
      <c r="G88" s="312">
        <v>100</v>
      </c>
      <c r="I88" s="313">
        <v>44.1</v>
      </c>
      <c r="J88" s="317">
        <v>294</v>
      </c>
      <c r="K88" s="315">
        <v>44</v>
      </c>
      <c r="L88" s="316">
        <v>4100</v>
      </c>
      <c r="M88" s="316">
        <v>4410</v>
      </c>
    </row>
    <row r="89" spans="1:13" s="169" customFormat="1" ht="22.35" customHeight="1">
      <c r="A89" s="476" t="s">
        <v>421</v>
      </c>
      <c r="B89" s="477"/>
      <c r="C89" s="308">
        <v>1.5</v>
      </c>
      <c r="D89" s="309">
        <v>0.9</v>
      </c>
      <c r="E89" s="338">
        <v>0.2</v>
      </c>
      <c r="F89" s="311">
        <v>1</v>
      </c>
      <c r="G89" s="312">
        <v>7.5</v>
      </c>
      <c r="I89" s="313">
        <v>66.666666666666671</v>
      </c>
      <c r="J89" s="317">
        <v>333.33333333333331</v>
      </c>
      <c r="K89" s="327">
        <v>80</v>
      </c>
      <c r="L89" s="316">
        <v>460</v>
      </c>
      <c r="M89" s="316">
        <v>500</v>
      </c>
    </row>
    <row r="90" spans="1:13" s="169" customFormat="1" ht="22.35" customHeight="1">
      <c r="A90" s="478"/>
      <c r="B90" s="479"/>
      <c r="C90" s="308">
        <v>7</v>
      </c>
      <c r="D90" s="309">
        <v>5.6</v>
      </c>
      <c r="E90" s="338">
        <v>0.2</v>
      </c>
      <c r="F90" s="311">
        <v>1</v>
      </c>
      <c r="G90" s="312">
        <v>35</v>
      </c>
      <c r="I90" s="313">
        <v>53.714285714285715</v>
      </c>
      <c r="J90" s="317">
        <v>268.57142857142856</v>
      </c>
      <c r="K90" s="327">
        <v>80</v>
      </c>
      <c r="L90" s="316">
        <v>1740</v>
      </c>
      <c r="M90" s="316">
        <v>1880</v>
      </c>
    </row>
    <row r="91" spans="1:13" s="169" customFormat="1" ht="22.35" customHeight="1">
      <c r="A91" s="480"/>
      <c r="B91" s="481"/>
      <c r="C91" s="308">
        <v>14</v>
      </c>
      <c r="D91" s="309">
        <v>11</v>
      </c>
      <c r="E91" s="338">
        <v>0.2</v>
      </c>
      <c r="F91" s="311">
        <v>1</v>
      </c>
      <c r="G91" s="312">
        <v>70</v>
      </c>
      <c r="I91" s="313">
        <v>49.142857142857146</v>
      </c>
      <c r="J91" s="317">
        <v>245.71428571428572</v>
      </c>
      <c r="K91" s="315">
        <v>44</v>
      </c>
      <c r="L91" s="316">
        <v>3200</v>
      </c>
      <c r="M91" s="316">
        <v>3440</v>
      </c>
    </row>
    <row r="92" spans="1:13" s="164" customFormat="1" ht="12.75" customHeight="1">
      <c r="A92" s="476" t="s">
        <v>420</v>
      </c>
      <c r="B92" s="477"/>
      <c r="C92" s="308">
        <v>5</v>
      </c>
      <c r="D92" s="309">
        <v>5</v>
      </c>
      <c r="E92" s="335">
        <v>0.15</v>
      </c>
      <c r="F92" s="311">
        <v>1</v>
      </c>
      <c r="G92" s="312">
        <v>33.333333333333336</v>
      </c>
      <c r="I92" s="313">
        <v>20.7</v>
      </c>
      <c r="J92" s="317">
        <v>138</v>
      </c>
      <c r="K92" s="327">
        <v>108</v>
      </c>
      <c r="L92" s="316">
        <v>640</v>
      </c>
      <c r="M92" s="316">
        <v>690</v>
      </c>
    </row>
    <row r="93" spans="1:13" s="164" customFormat="1" ht="12.75" customHeight="1">
      <c r="A93" s="480"/>
      <c r="B93" s="481"/>
      <c r="C93" s="308">
        <v>10</v>
      </c>
      <c r="D93" s="309">
        <v>10</v>
      </c>
      <c r="E93" s="335">
        <v>0.15</v>
      </c>
      <c r="F93" s="311">
        <v>1</v>
      </c>
      <c r="G93" s="312">
        <v>66.666666666666671</v>
      </c>
      <c r="I93" s="313">
        <v>19.95</v>
      </c>
      <c r="J93" s="317">
        <v>133</v>
      </c>
      <c r="K93" s="327">
        <v>50</v>
      </c>
      <c r="L93" s="316">
        <v>1230</v>
      </c>
      <c r="M93" s="316">
        <v>1330</v>
      </c>
    </row>
    <row r="94" spans="1:13" ht="6.75" customHeight="1">
      <c r="A94" s="161"/>
      <c r="B94" s="161"/>
      <c r="C94" s="173"/>
      <c r="D94" s="173"/>
      <c r="E94" s="171"/>
      <c r="F94" s="339"/>
      <c r="G94" s="173"/>
      <c r="I94" s="174"/>
      <c r="J94" s="172"/>
      <c r="K94" s="171"/>
      <c r="L94" s="162"/>
      <c r="M94" s="162"/>
    </row>
    <row r="95" spans="1:13" ht="14.1" customHeight="1">
      <c r="A95" s="340" t="s">
        <v>718</v>
      </c>
      <c r="B95" s="341"/>
      <c r="C95" s="342"/>
      <c r="D95" s="342"/>
      <c r="E95" s="341"/>
      <c r="F95" s="343"/>
      <c r="G95" s="341"/>
      <c r="I95" s="341"/>
      <c r="J95" s="341"/>
      <c r="K95" s="341"/>
      <c r="L95" s="341"/>
      <c r="M95" s="341"/>
    </row>
    <row r="96" spans="1:13" ht="15.75">
      <c r="A96" s="344" t="s">
        <v>719</v>
      </c>
      <c r="B96" s="161"/>
      <c r="C96" s="173"/>
      <c r="D96" s="173"/>
      <c r="E96" s="171"/>
      <c r="F96" s="339"/>
      <c r="G96" s="173"/>
      <c r="I96" s="174"/>
      <c r="J96" s="172"/>
      <c r="K96" s="171"/>
      <c r="L96" s="162"/>
      <c r="M96" s="162"/>
    </row>
    <row r="97" spans="1:13">
      <c r="A97" s="167" t="s">
        <v>416</v>
      </c>
      <c r="B97" s="161"/>
      <c r="C97" s="173"/>
      <c r="D97" s="173"/>
      <c r="E97" s="171"/>
      <c r="F97" s="339"/>
      <c r="G97" s="173"/>
      <c r="I97" s="174"/>
      <c r="J97" s="172"/>
      <c r="K97" s="171"/>
      <c r="L97" s="162"/>
      <c r="M97" s="162"/>
    </row>
    <row r="98" spans="1:13">
      <c r="A98" s="163" t="s">
        <v>915</v>
      </c>
      <c r="B98" s="161"/>
      <c r="C98" s="173"/>
      <c r="D98" s="173"/>
      <c r="E98" s="171"/>
      <c r="F98" s="339"/>
      <c r="G98" s="173"/>
      <c r="I98" s="174"/>
      <c r="J98" s="172"/>
      <c r="K98" s="171"/>
      <c r="L98" s="162"/>
      <c r="M98" s="162"/>
    </row>
    <row r="99" spans="1:13">
      <c r="A99" s="345" t="s">
        <v>916</v>
      </c>
    </row>
    <row r="100" spans="1:13">
      <c r="A100" s="166"/>
    </row>
    <row r="101" spans="1:13">
      <c r="A101" s="166"/>
    </row>
  </sheetData>
  <mergeCells count="43">
    <mergeCell ref="A4:B4"/>
    <mergeCell ref="A92:B93"/>
    <mergeCell ref="A46:B47"/>
    <mergeCell ref="A54:B54"/>
    <mergeCell ref="A24:B25"/>
    <mergeCell ref="A32:B33"/>
    <mergeCell ref="A26:B27"/>
    <mergeCell ref="A28:B29"/>
    <mergeCell ref="A37:A38"/>
    <mergeCell ref="A48:B49"/>
    <mergeCell ref="A39:A40"/>
    <mergeCell ref="A74:B75"/>
    <mergeCell ref="A56:B56"/>
    <mergeCell ref="A72:B73"/>
    <mergeCell ref="A57:A63"/>
    <mergeCell ref="A64:B65"/>
    <mergeCell ref="A66:B66"/>
    <mergeCell ref="A67:B67"/>
    <mergeCell ref="A68:B69"/>
    <mergeCell ref="A70:B71"/>
    <mergeCell ref="A50:B51"/>
    <mergeCell ref="A52:B53"/>
    <mergeCell ref="A42:B43"/>
    <mergeCell ref="A44:B44"/>
    <mergeCell ref="A45:B45"/>
    <mergeCell ref="A6:B7"/>
    <mergeCell ref="A10:B11"/>
    <mergeCell ref="A12:A17"/>
    <mergeCell ref="B12:B13"/>
    <mergeCell ref="A18:B19"/>
    <mergeCell ref="B16:B17"/>
    <mergeCell ref="A8:B9"/>
    <mergeCell ref="B14:B15"/>
    <mergeCell ref="A20:B20"/>
    <mergeCell ref="A21:B21"/>
    <mergeCell ref="A22:B23"/>
    <mergeCell ref="A30:B30"/>
    <mergeCell ref="A34:B35"/>
    <mergeCell ref="A77:B77"/>
    <mergeCell ref="A79:B81"/>
    <mergeCell ref="A82:B84"/>
    <mergeCell ref="A86:B88"/>
    <mergeCell ref="A89:B91"/>
  </mergeCells>
  <hyperlinks>
    <hyperlink ref="A96" r:id="rId1" display="http://decorazza.ru/catalogue/"/>
  </hyperlinks>
  <pageMargins left="0.70866141732283472" right="0.70866141732283472" top="0.74803149606299213" bottom="0.74803149606299213" header="0.31496062992125984" footer="0.31496062992125984"/>
  <pageSetup paperSize="9" scale="45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AB75"/>
  <sheetViews>
    <sheetView showGridLines="0" workbookViewId="0">
      <pane xSplit="3" ySplit="7" topLeftCell="D41" activePane="bottomRight" state="frozen"/>
      <selection activeCell="D18" sqref="D18"/>
      <selection pane="topRight" activeCell="D18" sqref="D18"/>
      <selection pane="bottomLeft" activeCell="D18" sqref="D18"/>
      <selection pane="bottomRight" activeCell="A46" sqref="A46:B47"/>
    </sheetView>
  </sheetViews>
  <sheetFormatPr defaultColWidth="9.140625" defaultRowHeight="12.75"/>
  <cols>
    <col min="1" max="1" width="46.28515625" style="167" customWidth="1"/>
    <col min="2" max="2" width="21.7109375" style="167" customWidth="1"/>
    <col min="3" max="4" width="8.42578125" style="346" bestFit="1" customWidth="1"/>
    <col min="5" max="5" width="8.42578125" style="168" customWidth="1"/>
    <col min="6" max="6" width="6.28515625" style="347" customWidth="1"/>
    <col min="7" max="7" width="8.42578125" style="168" customWidth="1"/>
    <col min="8" max="8" width="3.7109375" style="215" customWidth="1"/>
    <col min="9" max="10" width="9.42578125" style="168" customWidth="1"/>
    <col min="11" max="11" width="10" style="166" hidden="1" customWidth="1"/>
    <col min="12" max="12" width="11.42578125" style="179" hidden="1" customWidth="1"/>
    <col min="13" max="13" width="11.42578125" style="395" customWidth="1"/>
    <col min="14" max="14" width="3.140625" style="215" customWidth="1"/>
    <col min="15" max="16384" width="9.140625" style="166"/>
  </cols>
  <sheetData>
    <row r="1" spans="1:14" s="274" customFormat="1" ht="47.45" customHeight="1">
      <c r="A1" s="269"/>
      <c r="B1" s="270"/>
      <c r="C1" s="270"/>
      <c r="D1" s="270"/>
      <c r="E1" s="271"/>
      <c r="F1" s="272"/>
      <c r="G1" s="273"/>
      <c r="I1" s="275"/>
      <c r="J1" s="276" t="s">
        <v>900</v>
      </c>
      <c r="K1" s="277"/>
      <c r="L1" s="270"/>
      <c r="M1" s="392">
        <v>43952</v>
      </c>
    </row>
    <row r="2" spans="1:14" s="281" customFormat="1" ht="16.350000000000001" customHeight="1">
      <c r="A2" s="279"/>
      <c r="B2" s="270"/>
      <c r="C2" s="270"/>
      <c r="D2" s="270"/>
      <c r="E2" s="271"/>
      <c r="F2" s="272"/>
      <c r="G2" s="280"/>
      <c r="I2" s="282"/>
      <c r="J2" s="283"/>
      <c r="K2" s="284"/>
      <c r="L2" s="285"/>
      <c r="M2" s="286" t="s">
        <v>901</v>
      </c>
    </row>
    <row r="3" spans="1:14" s="215" customFormat="1" ht="16.350000000000001" customHeight="1">
      <c r="A3" s="288"/>
      <c r="C3" s="289"/>
      <c r="E3" s="290"/>
      <c r="F3" s="291"/>
      <c r="G3" s="164"/>
      <c r="I3" s="292"/>
      <c r="J3" s="292"/>
      <c r="K3" s="293"/>
      <c r="L3" s="285" t="s">
        <v>902</v>
      </c>
      <c r="M3" s="393" t="s">
        <v>926</v>
      </c>
      <c r="N3" s="295"/>
    </row>
    <row r="4" spans="1:14" ht="44.1" customHeight="1">
      <c r="A4" s="545" t="s">
        <v>29</v>
      </c>
      <c r="B4" s="546"/>
      <c r="C4" s="348" t="s">
        <v>903</v>
      </c>
      <c r="D4" s="349" t="s">
        <v>904</v>
      </c>
      <c r="E4" s="298" t="s">
        <v>905</v>
      </c>
      <c r="F4" s="299" t="s">
        <v>906</v>
      </c>
      <c r="G4" s="300" t="s">
        <v>907</v>
      </c>
      <c r="I4" s="301" t="s">
        <v>908</v>
      </c>
      <c r="J4" s="350" t="s">
        <v>2</v>
      </c>
      <c r="K4" s="297" t="s">
        <v>28</v>
      </c>
      <c r="L4" s="302" t="s">
        <v>909</v>
      </c>
      <c r="M4" s="287" t="s">
        <v>909</v>
      </c>
    </row>
    <row r="5" spans="1:14" s="169" customFormat="1" ht="19.5" customHeight="1">
      <c r="A5" s="351" t="s">
        <v>6</v>
      </c>
      <c r="B5" s="352"/>
      <c r="C5" s="353"/>
      <c r="D5" s="353"/>
      <c r="E5" s="354"/>
      <c r="F5" s="355"/>
      <c r="G5" s="352"/>
      <c r="I5" s="352"/>
      <c r="J5" s="352"/>
      <c r="K5" s="352"/>
      <c r="L5" s="356"/>
      <c r="M5" s="357"/>
    </row>
    <row r="6" spans="1:14" s="169" customFormat="1" ht="24.6" customHeight="1">
      <c r="A6" s="547" t="s">
        <v>720</v>
      </c>
      <c r="B6" s="548"/>
      <c r="C6" s="308">
        <v>4</v>
      </c>
      <c r="D6" s="358"/>
      <c r="E6" s="338">
        <v>0.5</v>
      </c>
      <c r="F6" s="311">
        <v>2</v>
      </c>
      <c r="G6" s="312">
        <v>4</v>
      </c>
      <c r="I6" s="359">
        <v>465</v>
      </c>
      <c r="J6" s="360">
        <v>465</v>
      </c>
      <c r="K6" s="361">
        <v>80</v>
      </c>
      <c r="L6" s="316">
        <v>1770</v>
      </c>
      <c r="M6" s="394">
        <v>1860</v>
      </c>
    </row>
    <row r="7" spans="1:14" s="169" customFormat="1" ht="24.6" customHeight="1">
      <c r="A7" s="549"/>
      <c r="B7" s="550"/>
      <c r="C7" s="308">
        <v>10</v>
      </c>
      <c r="D7" s="358"/>
      <c r="E7" s="338">
        <v>0.5</v>
      </c>
      <c r="F7" s="311">
        <v>2</v>
      </c>
      <c r="G7" s="312">
        <v>10</v>
      </c>
      <c r="I7" s="359">
        <v>445</v>
      </c>
      <c r="J7" s="360">
        <v>445</v>
      </c>
      <c r="K7" s="361">
        <v>44</v>
      </c>
      <c r="L7" s="316">
        <v>4230</v>
      </c>
      <c r="M7" s="394">
        <v>4450</v>
      </c>
    </row>
    <row r="8" spans="1:14" s="169" customFormat="1" ht="21" customHeight="1">
      <c r="A8" s="534" t="s">
        <v>281</v>
      </c>
      <c r="B8" s="551" t="s">
        <v>135</v>
      </c>
      <c r="C8" s="308">
        <v>4.5</v>
      </c>
      <c r="D8" s="358"/>
      <c r="E8" s="338">
        <v>0.25</v>
      </c>
      <c r="F8" s="311">
        <v>2</v>
      </c>
      <c r="G8" s="312">
        <v>9</v>
      </c>
      <c r="I8" s="313">
        <v>293.33333333333331</v>
      </c>
      <c r="J8" s="360">
        <v>586.66666666666663</v>
      </c>
      <c r="K8" s="327">
        <v>80</v>
      </c>
      <c r="L8" s="316">
        <v>2510</v>
      </c>
      <c r="M8" s="394">
        <v>2640</v>
      </c>
    </row>
    <row r="9" spans="1:14" s="169" customFormat="1" ht="21" customHeight="1">
      <c r="A9" s="535"/>
      <c r="B9" s="552"/>
      <c r="C9" s="308">
        <v>9</v>
      </c>
      <c r="D9" s="358"/>
      <c r="E9" s="338">
        <v>0.25</v>
      </c>
      <c r="F9" s="311">
        <v>2</v>
      </c>
      <c r="G9" s="312">
        <v>18</v>
      </c>
      <c r="I9" s="313">
        <v>277.77777777777777</v>
      </c>
      <c r="J9" s="363">
        <v>555.55555555555554</v>
      </c>
      <c r="K9" s="327">
        <v>44</v>
      </c>
      <c r="L9" s="316">
        <v>4760</v>
      </c>
      <c r="M9" s="394">
        <v>5000</v>
      </c>
    </row>
    <row r="10" spans="1:14" s="169" customFormat="1" ht="32.85" customHeight="1">
      <c r="A10" s="540" t="s">
        <v>190</v>
      </c>
      <c r="B10" s="541"/>
      <c r="C10" s="308">
        <v>12</v>
      </c>
      <c r="D10" s="358"/>
      <c r="E10" s="338">
        <v>3.3</v>
      </c>
      <c r="F10" s="311">
        <v>1</v>
      </c>
      <c r="G10" s="312">
        <v>3.6363636363636367</v>
      </c>
      <c r="I10" s="313">
        <v>1270.5</v>
      </c>
      <c r="J10" s="363">
        <v>385</v>
      </c>
      <c r="K10" s="327">
        <v>44</v>
      </c>
      <c r="L10" s="362">
        <v>4400</v>
      </c>
      <c r="M10" s="394">
        <v>4620</v>
      </c>
    </row>
    <row r="11" spans="1:14" s="169" customFormat="1" ht="32.25" customHeight="1">
      <c r="A11" s="364" t="s">
        <v>721</v>
      </c>
      <c r="B11" s="365"/>
      <c r="C11" s="308">
        <v>10</v>
      </c>
      <c r="D11" s="358"/>
      <c r="E11" s="338">
        <v>0.4</v>
      </c>
      <c r="F11" s="311">
        <v>1</v>
      </c>
      <c r="G11" s="312">
        <v>25</v>
      </c>
      <c r="I11" s="313">
        <v>157.6</v>
      </c>
      <c r="J11" s="363">
        <v>394</v>
      </c>
      <c r="K11" s="327">
        <v>44</v>
      </c>
      <c r="L11" s="362">
        <v>3750</v>
      </c>
      <c r="M11" s="394">
        <v>3940</v>
      </c>
    </row>
    <row r="12" spans="1:14" s="169" customFormat="1" ht="23.85" customHeight="1">
      <c r="A12" s="553" t="s">
        <v>192</v>
      </c>
      <c r="B12" s="554"/>
      <c r="C12" s="308">
        <v>1</v>
      </c>
      <c r="D12" s="309">
        <v>1</v>
      </c>
      <c r="E12" s="335">
        <v>0.1</v>
      </c>
      <c r="F12" s="311">
        <v>1</v>
      </c>
      <c r="G12" s="312">
        <v>10</v>
      </c>
      <c r="I12" s="313">
        <v>42</v>
      </c>
      <c r="J12" s="363">
        <v>420</v>
      </c>
      <c r="K12" s="327">
        <v>420</v>
      </c>
      <c r="L12" s="316">
        <v>400</v>
      </c>
      <c r="M12" s="394">
        <v>420</v>
      </c>
    </row>
    <row r="13" spans="1:14" s="169" customFormat="1" ht="21" customHeight="1">
      <c r="A13" s="555" t="s">
        <v>784</v>
      </c>
      <c r="B13" s="366" t="s">
        <v>722</v>
      </c>
      <c r="C13" s="308">
        <v>0.03</v>
      </c>
      <c r="D13" s="309">
        <v>0.1</v>
      </c>
      <c r="E13" s="367"/>
      <c r="F13" s="368"/>
      <c r="G13" s="369"/>
      <c r="I13" s="370"/>
      <c r="J13" s="369"/>
      <c r="K13" s="371"/>
      <c r="L13" s="316">
        <v>510</v>
      </c>
      <c r="M13" s="394">
        <v>540</v>
      </c>
    </row>
    <row r="14" spans="1:14" s="169" customFormat="1" ht="21" customHeight="1">
      <c r="A14" s="556"/>
      <c r="B14" s="366" t="s">
        <v>723</v>
      </c>
      <c r="C14" s="308">
        <v>0.03</v>
      </c>
      <c r="D14" s="309">
        <v>0.1</v>
      </c>
      <c r="E14" s="367"/>
      <c r="F14" s="368"/>
      <c r="G14" s="369"/>
      <c r="I14" s="370"/>
      <c r="J14" s="369"/>
      <c r="K14" s="371"/>
      <c r="L14" s="316">
        <v>290</v>
      </c>
      <c r="M14" s="394">
        <v>310</v>
      </c>
    </row>
    <row r="15" spans="1:14" s="169" customFormat="1" ht="19.5" customHeight="1">
      <c r="A15" s="351" t="s">
        <v>3</v>
      </c>
      <c r="B15" s="352"/>
      <c r="C15" s="353"/>
      <c r="D15" s="353"/>
      <c r="E15" s="354"/>
      <c r="F15" s="355"/>
      <c r="G15" s="352"/>
      <c r="I15" s="352"/>
      <c r="J15" s="352"/>
      <c r="K15" s="352"/>
      <c r="L15" s="356"/>
      <c r="M15" s="357"/>
    </row>
    <row r="16" spans="1:14" s="169" customFormat="1" ht="13.35" customHeight="1">
      <c r="A16" s="532" t="s">
        <v>397</v>
      </c>
      <c r="B16" s="372" t="s">
        <v>290</v>
      </c>
      <c r="C16" s="308">
        <v>15</v>
      </c>
      <c r="D16" s="358"/>
      <c r="E16" s="338">
        <v>3.5</v>
      </c>
      <c r="F16" s="311">
        <v>1</v>
      </c>
      <c r="G16" s="312">
        <v>4.2857142857142856</v>
      </c>
      <c r="I16" s="313">
        <v>368.66666666666669</v>
      </c>
      <c r="J16" s="363">
        <v>105.33333333333333</v>
      </c>
      <c r="K16" s="530">
        <v>44</v>
      </c>
      <c r="L16" s="316">
        <v>1500</v>
      </c>
      <c r="M16" s="394">
        <v>1580</v>
      </c>
    </row>
    <row r="17" spans="1:13" s="169" customFormat="1">
      <c r="A17" s="533"/>
      <c r="B17" s="372" t="s">
        <v>291</v>
      </c>
      <c r="C17" s="308">
        <v>15</v>
      </c>
      <c r="D17" s="358"/>
      <c r="E17" s="338">
        <v>3</v>
      </c>
      <c r="F17" s="311">
        <v>1</v>
      </c>
      <c r="G17" s="312">
        <v>5</v>
      </c>
      <c r="I17" s="313">
        <v>316</v>
      </c>
      <c r="J17" s="363">
        <v>105.33333333333333</v>
      </c>
      <c r="K17" s="531"/>
      <c r="L17" s="316">
        <v>1500</v>
      </c>
      <c r="M17" s="394">
        <v>1580</v>
      </c>
    </row>
    <row r="18" spans="1:13" s="169" customFormat="1" ht="30" customHeight="1">
      <c r="A18" s="373" t="s">
        <v>286</v>
      </c>
      <c r="B18" s="374" t="s">
        <v>287</v>
      </c>
      <c r="C18" s="308">
        <v>15</v>
      </c>
      <c r="D18" s="358"/>
      <c r="E18" s="310">
        <v>1.2</v>
      </c>
      <c r="F18" s="375">
        <v>2</v>
      </c>
      <c r="G18" s="312">
        <v>6.25</v>
      </c>
      <c r="I18" s="313">
        <v>387.2</v>
      </c>
      <c r="J18" s="363">
        <v>161.33333333333334</v>
      </c>
      <c r="K18" s="327">
        <v>36</v>
      </c>
      <c r="L18" s="316">
        <v>2300</v>
      </c>
      <c r="M18" s="394">
        <v>2420</v>
      </c>
    </row>
    <row r="19" spans="1:13" s="169" customFormat="1" ht="21.75" customHeight="1">
      <c r="A19" s="376" t="s">
        <v>285</v>
      </c>
      <c r="B19" s="374" t="s">
        <v>31</v>
      </c>
      <c r="C19" s="308">
        <v>15</v>
      </c>
      <c r="D19" s="358"/>
      <c r="E19" s="310">
        <v>3</v>
      </c>
      <c r="F19" s="375">
        <v>1</v>
      </c>
      <c r="G19" s="312">
        <v>5</v>
      </c>
      <c r="I19" s="313">
        <v>484</v>
      </c>
      <c r="J19" s="363">
        <v>161.33333333333334</v>
      </c>
      <c r="K19" s="327">
        <v>44</v>
      </c>
      <c r="L19" s="316">
        <v>2300</v>
      </c>
      <c r="M19" s="394">
        <v>2420</v>
      </c>
    </row>
    <row r="20" spans="1:13" s="169" customFormat="1" ht="26.1" customHeight="1">
      <c r="A20" s="532" t="s">
        <v>283</v>
      </c>
      <c r="B20" s="372" t="s">
        <v>917</v>
      </c>
      <c r="C20" s="308">
        <v>15</v>
      </c>
      <c r="D20" s="358"/>
      <c r="E20" s="310">
        <v>4.5</v>
      </c>
      <c r="F20" s="375">
        <v>1</v>
      </c>
      <c r="G20" s="312">
        <v>3.3333333333333335</v>
      </c>
      <c r="I20" s="313">
        <v>726</v>
      </c>
      <c r="J20" s="363">
        <v>161.33333333333334</v>
      </c>
      <c r="K20" s="327">
        <v>44</v>
      </c>
      <c r="L20" s="316">
        <v>2300</v>
      </c>
      <c r="M20" s="394">
        <v>2420</v>
      </c>
    </row>
    <row r="21" spans="1:13" s="169" customFormat="1" ht="26.1" customHeight="1">
      <c r="A21" s="533"/>
      <c r="B21" s="372" t="s">
        <v>284</v>
      </c>
      <c r="C21" s="308">
        <v>15</v>
      </c>
      <c r="D21" s="358"/>
      <c r="E21" s="310">
        <v>4</v>
      </c>
      <c r="F21" s="375">
        <v>1</v>
      </c>
      <c r="G21" s="312">
        <v>3.75</v>
      </c>
      <c r="I21" s="313">
        <v>645.33333333333337</v>
      </c>
      <c r="J21" s="363">
        <v>161.33333333333334</v>
      </c>
      <c r="K21" s="327">
        <v>44</v>
      </c>
      <c r="L21" s="316">
        <v>2300</v>
      </c>
      <c r="M21" s="394">
        <v>2420</v>
      </c>
    </row>
    <row r="22" spans="1:13" s="169" customFormat="1" ht="30" customHeight="1">
      <c r="A22" s="377" t="s">
        <v>282</v>
      </c>
      <c r="B22" s="378" t="s">
        <v>208</v>
      </c>
      <c r="C22" s="308">
        <v>15</v>
      </c>
      <c r="D22" s="358"/>
      <c r="E22" s="310">
        <v>1.2</v>
      </c>
      <c r="F22" s="375">
        <v>2</v>
      </c>
      <c r="G22" s="312">
        <v>6.25</v>
      </c>
      <c r="I22" s="313">
        <v>387.2</v>
      </c>
      <c r="J22" s="363">
        <v>161.33333333333334</v>
      </c>
      <c r="K22" s="327">
        <v>44</v>
      </c>
      <c r="L22" s="316">
        <v>2300</v>
      </c>
      <c r="M22" s="394">
        <v>2420</v>
      </c>
    </row>
    <row r="23" spans="1:13" s="169" customFormat="1" ht="31.5" customHeight="1">
      <c r="A23" s="376" t="s">
        <v>918</v>
      </c>
      <c r="B23" s="374" t="s">
        <v>919</v>
      </c>
      <c r="C23" s="308">
        <v>15</v>
      </c>
      <c r="D23" s="358"/>
      <c r="E23" s="310">
        <v>3.3</v>
      </c>
      <c r="F23" s="375">
        <v>1</v>
      </c>
      <c r="G23" s="312">
        <v>4.5454545454545459</v>
      </c>
      <c r="I23" s="313">
        <v>842.59999999999991</v>
      </c>
      <c r="J23" s="363">
        <v>255.33333333333334</v>
      </c>
      <c r="K23" s="379">
        <v>44</v>
      </c>
      <c r="L23" s="316">
        <v>3640</v>
      </c>
      <c r="M23" s="394">
        <v>3830</v>
      </c>
    </row>
    <row r="24" spans="1:13" s="38" customFormat="1" ht="16.5" customHeight="1">
      <c r="A24" s="351" t="s">
        <v>133</v>
      </c>
      <c r="B24" s="352"/>
      <c r="C24" s="353"/>
      <c r="D24" s="353"/>
      <c r="E24" s="354"/>
      <c r="F24" s="355"/>
      <c r="G24" s="352"/>
      <c r="I24" s="352"/>
      <c r="J24" s="352"/>
      <c r="K24" s="352"/>
      <c r="L24" s="356"/>
      <c r="M24" s="357"/>
    </row>
    <row r="25" spans="1:13" s="216" customFormat="1" ht="23.25" customHeight="1">
      <c r="A25" s="332" t="s">
        <v>139</v>
      </c>
      <c r="B25" s="380" t="s">
        <v>920</v>
      </c>
      <c r="C25" s="308">
        <v>14</v>
      </c>
      <c r="D25" s="358"/>
      <c r="E25" s="338">
        <v>1.7</v>
      </c>
      <c r="F25" s="311">
        <v>1</v>
      </c>
      <c r="G25" s="312">
        <v>8.2352941176470598</v>
      </c>
      <c r="I25" s="321">
        <v>531.85714285714278</v>
      </c>
      <c r="J25" s="381">
        <v>312.85714285714283</v>
      </c>
      <c r="K25" s="324">
        <v>44</v>
      </c>
      <c r="L25" s="316">
        <v>4170</v>
      </c>
      <c r="M25" s="394">
        <v>4380</v>
      </c>
    </row>
    <row r="26" spans="1:13" s="169" customFormat="1" ht="12.75" customHeight="1">
      <c r="A26" s="534" t="s">
        <v>191</v>
      </c>
      <c r="B26" s="372" t="s">
        <v>289</v>
      </c>
      <c r="C26" s="308">
        <v>15</v>
      </c>
      <c r="D26" s="358"/>
      <c r="E26" s="338">
        <v>3.5</v>
      </c>
      <c r="F26" s="311">
        <v>1</v>
      </c>
      <c r="G26" s="312">
        <v>4.2857142857142856</v>
      </c>
      <c r="I26" s="313">
        <v>401.33333333333337</v>
      </c>
      <c r="J26" s="363">
        <v>114.66666666666667</v>
      </c>
      <c r="K26" s="379">
        <v>37</v>
      </c>
      <c r="L26" s="316">
        <v>1630</v>
      </c>
      <c r="M26" s="394">
        <v>1720</v>
      </c>
    </row>
    <row r="27" spans="1:13" s="169" customFormat="1" ht="13.35" customHeight="1">
      <c r="A27" s="535"/>
      <c r="B27" s="372" t="s">
        <v>288</v>
      </c>
      <c r="C27" s="308">
        <v>15</v>
      </c>
      <c r="D27" s="358"/>
      <c r="E27" s="338">
        <v>3</v>
      </c>
      <c r="F27" s="311">
        <v>1</v>
      </c>
      <c r="G27" s="312">
        <v>5</v>
      </c>
      <c r="I27" s="313">
        <v>326</v>
      </c>
      <c r="J27" s="363">
        <v>108.66666666666667</v>
      </c>
      <c r="K27" s="379">
        <v>36</v>
      </c>
      <c r="L27" s="316">
        <v>1550</v>
      </c>
      <c r="M27" s="394">
        <v>1630</v>
      </c>
    </row>
    <row r="28" spans="1:13" s="169" customFormat="1" ht="13.35" customHeight="1">
      <c r="A28" s="534" t="s">
        <v>134</v>
      </c>
      <c r="B28" s="374" t="s">
        <v>186</v>
      </c>
      <c r="C28" s="308">
        <v>15</v>
      </c>
      <c r="D28" s="358"/>
      <c r="E28" s="310">
        <v>3.3</v>
      </c>
      <c r="F28" s="311">
        <v>1</v>
      </c>
      <c r="G28" s="312">
        <v>4.5454545454545459</v>
      </c>
      <c r="I28" s="313">
        <v>457.59999999999997</v>
      </c>
      <c r="J28" s="363">
        <v>138.66666666666666</v>
      </c>
      <c r="K28" s="530">
        <v>36</v>
      </c>
      <c r="L28" s="316">
        <v>1980</v>
      </c>
      <c r="M28" s="394">
        <v>2080</v>
      </c>
    </row>
    <row r="29" spans="1:13" s="169" customFormat="1" ht="13.35" customHeight="1">
      <c r="A29" s="535"/>
      <c r="B29" s="374" t="s">
        <v>271</v>
      </c>
      <c r="C29" s="308">
        <v>15</v>
      </c>
      <c r="D29" s="358"/>
      <c r="E29" s="310">
        <v>2.8</v>
      </c>
      <c r="F29" s="311">
        <v>1</v>
      </c>
      <c r="G29" s="312">
        <v>5.3571428571428577</v>
      </c>
      <c r="I29" s="313">
        <v>388.26666666666665</v>
      </c>
      <c r="J29" s="363">
        <v>138.66666666666666</v>
      </c>
      <c r="K29" s="531"/>
      <c r="L29" s="316">
        <v>1980</v>
      </c>
      <c r="M29" s="394">
        <v>2080</v>
      </c>
    </row>
    <row r="30" spans="1:13" s="169" customFormat="1" ht="21.6" customHeight="1">
      <c r="A30" s="540" t="s">
        <v>398</v>
      </c>
      <c r="B30" s="541"/>
      <c r="C30" s="308">
        <v>15</v>
      </c>
      <c r="D30" s="358"/>
      <c r="E30" s="310">
        <v>1</v>
      </c>
      <c r="F30" s="311">
        <v>1</v>
      </c>
      <c r="G30" s="312">
        <v>15</v>
      </c>
      <c r="I30" s="313">
        <v>128</v>
      </c>
      <c r="J30" s="363">
        <v>128</v>
      </c>
      <c r="K30" s="327">
        <v>36</v>
      </c>
      <c r="L30" s="316">
        <v>1820</v>
      </c>
      <c r="M30" s="394">
        <v>1920</v>
      </c>
    </row>
    <row r="31" spans="1:13" s="169" customFormat="1" ht="24" customHeight="1">
      <c r="A31" s="540" t="s">
        <v>399</v>
      </c>
      <c r="B31" s="541"/>
      <c r="C31" s="308">
        <v>15</v>
      </c>
      <c r="D31" s="358"/>
      <c r="E31" s="310">
        <v>1.7</v>
      </c>
      <c r="F31" s="311">
        <v>1</v>
      </c>
      <c r="G31" s="312">
        <v>8.8235294117647065</v>
      </c>
      <c r="I31" s="313">
        <v>217.6</v>
      </c>
      <c r="J31" s="363">
        <v>128</v>
      </c>
      <c r="K31" s="327">
        <v>36</v>
      </c>
      <c r="L31" s="316">
        <v>1820</v>
      </c>
      <c r="M31" s="394">
        <v>1920</v>
      </c>
    </row>
    <row r="32" spans="1:13" s="169" customFormat="1" ht="13.35" customHeight="1">
      <c r="A32" s="532" t="s">
        <v>400</v>
      </c>
      <c r="B32" s="374" t="s">
        <v>187</v>
      </c>
      <c r="C32" s="308">
        <v>15</v>
      </c>
      <c r="D32" s="358"/>
      <c r="E32" s="310">
        <v>3.5</v>
      </c>
      <c r="F32" s="311">
        <v>1</v>
      </c>
      <c r="G32" s="312">
        <v>4.2857142857142856</v>
      </c>
      <c r="I32" s="313">
        <v>466.66666666666669</v>
      </c>
      <c r="J32" s="363">
        <v>133.33333333333334</v>
      </c>
      <c r="K32" s="327">
        <v>36</v>
      </c>
      <c r="L32" s="362">
        <v>1900</v>
      </c>
      <c r="M32" s="394">
        <v>2000</v>
      </c>
    </row>
    <row r="33" spans="1:13" s="169" customFormat="1" ht="13.35" customHeight="1">
      <c r="A33" s="542"/>
      <c r="B33" s="374" t="s">
        <v>188</v>
      </c>
      <c r="C33" s="308">
        <v>15</v>
      </c>
      <c r="D33" s="358"/>
      <c r="E33" s="310">
        <v>2.8</v>
      </c>
      <c r="F33" s="311">
        <v>1</v>
      </c>
      <c r="G33" s="312">
        <v>5.3571428571428577</v>
      </c>
      <c r="I33" s="313">
        <v>373.33333333333331</v>
      </c>
      <c r="J33" s="363">
        <v>133.33333333333334</v>
      </c>
      <c r="K33" s="327">
        <v>36</v>
      </c>
      <c r="L33" s="362">
        <v>1900</v>
      </c>
      <c r="M33" s="394">
        <v>2000</v>
      </c>
    </row>
    <row r="34" spans="1:13" s="169" customFormat="1">
      <c r="A34" s="533"/>
      <c r="B34" s="374" t="s">
        <v>189</v>
      </c>
      <c r="C34" s="308">
        <v>15</v>
      </c>
      <c r="D34" s="358"/>
      <c r="E34" s="310">
        <v>1.8</v>
      </c>
      <c r="F34" s="311">
        <v>1</v>
      </c>
      <c r="G34" s="312">
        <v>8.3333333333333339</v>
      </c>
      <c r="I34" s="313">
        <v>239.99999999999997</v>
      </c>
      <c r="J34" s="363">
        <v>133.33333333333334</v>
      </c>
      <c r="K34" s="327">
        <v>36</v>
      </c>
      <c r="L34" s="362">
        <v>1900</v>
      </c>
      <c r="M34" s="394">
        <v>2000</v>
      </c>
    </row>
    <row r="35" spans="1:13" s="169" customFormat="1" ht="42" customHeight="1">
      <c r="A35" s="382" t="s">
        <v>297</v>
      </c>
      <c r="B35" s="383" t="s">
        <v>22</v>
      </c>
      <c r="C35" s="308">
        <v>15</v>
      </c>
      <c r="D35" s="358"/>
      <c r="E35" s="310">
        <v>0.8</v>
      </c>
      <c r="F35" s="311">
        <v>1</v>
      </c>
      <c r="G35" s="312">
        <v>18.75</v>
      </c>
      <c r="I35" s="313">
        <v>81.599999999999994</v>
      </c>
      <c r="J35" s="363">
        <v>102</v>
      </c>
      <c r="K35" s="327">
        <v>36</v>
      </c>
      <c r="L35" s="316">
        <v>1450</v>
      </c>
      <c r="M35" s="394">
        <v>1530</v>
      </c>
    </row>
    <row r="36" spans="1:13" s="169" customFormat="1" ht="19.5" customHeight="1">
      <c r="A36" s="543" t="s">
        <v>267</v>
      </c>
      <c r="B36" s="384" t="s">
        <v>268</v>
      </c>
      <c r="C36" s="308">
        <v>15</v>
      </c>
      <c r="D36" s="358"/>
      <c r="E36" s="310">
        <v>3.5</v>
      </c>
      <c r="F36" s="311">
        <v>1</v>
      </c>
      <c r="G36" s="312">
        <v>4.2857142857142856</v>
      </c>
      <c r="I36" s="313">
        <v>357</v>
      </c>
      <c r="J36" s="363">
        <v>102</v>
      </c>
      <c r="K36" s="327">
        <v>36</v>
      </c>
      <c r="L36" s="316">
        <v>1450</v>
      </c>
      <c r="M36" s="394">
        <v>1530</v>
      </c>
    </row>
    <row r="37" spans="1:13" s="169" customFormat="1" ht="19.5" customHeight="1">
      <c r="A37" s="544"/>
      <c r="B37" s="384" t="s">
        <v>269</v>
      </c>
      <c r="C37" s="308">
        <v>15</v>
      </c>
      <c r="D37" s="358"/>
      <c r="E37" s="338">
        <v>2.7</v>
      </c>
      <c r="F37" s="311">
        <v>1</v>
      </c>
      <c r="G37" s="312">
        <v>5.5555555555555554</v>
      </c>
      <c r="I37" s="313">
        <v>275.40000000000003</v>
      </c>
      <c r="J37" s="363">
        <v>102</v>
      </c>
      <c r="K37" s="327">
        <v>36</v>
      </c>
      <c r="L37" s="316">
        <v>1450</v>
      </c>
      <c r="M37" s="394">
        <v>1530</v>
      </c>
    </row>
    <row r="38" spans="1:13" s="169" customFormat="1" ht="18" customHeight="1">
      <c r="A38" s="351" t="s">
        <v>4</v>
      </c>
      <c r="B38" s="352"/>
      <c r="C38" s="353"/>
      <c r="D38" s="353"/>
      <c r="E38" s="354"/>
      <c r="F38" s="355"/>
      <c r="G38" s="352"/>
      <c r="I38" s="352"/>
      <c r="J38" s="352"/>
      <c r="K38" s="352"/>
      <c r="L38" s="356"/>
      <c r="M38" s="357"/>
    </row>
    <row r="39" spans="1:13" s="169" customFormat="1" ht="13.35" customHeight="1">
      <c r="A39" s="536" t="s">
        <v>25</v>
      </c>
      <c r="B39" s="537"/>
      <c r="C39" s="308">
        <v>6</v>
      </c>
      <c r="D39" s="309">
        <v>5.6</v>
      </c>
      <c r="E39" s="338">
        <v>0.2</v>
      </c>
      <c r="F39" s="311">
        <v>1</v>
      </c>
      <c r="G39" s="312">
        <v>30</v>
      </c>
      <c r="I39" s="313">
        <v>20.333333333333332</v>
      </c>
      <c r="J39" s="363">
        <v>101.66666666666667</v>
      </c>
      <c r="K39" s="327">
        <v>80</v>
      </c>
      <c r="L39" s="316">
        <v>580</v>
      </c>
      <c r="M39" s="394">
        <v>610</v>
      </c>
    </row>
    <row r="40" spans="1:13" s="169" customFormat="1">
      <c r="A40" s="538"/>
      <c r="B40" s="539"/>
      <c r="C40" s="308">
        <v>12</v>
      </c>
      <c r="D40" s="309">
        <v>10</v>
      </c>
      <c r="E40" s="338">
        <v>0.2</v>
      </c>
      <c r="F40" s="311">
        <v>1</v>
      </c>
      <c r="G40" s="312">
        <v>60</v>
      </c>
      <c r="I40" s="313">
        <v>19.333333333333332</v>
      </c>
      <c r="J40" s="363">
        <v>96.666666666666671</v>
      </c>
      <c r="K40" s="327">
        <v>44</v>
      </c>
      <c r="L40" s="316">
        <v>1100</v>
      </c>
      <c r="M40" s="394">
        <v>1160</v>
      </c>
    </row>
    <row r="41" spans="1:13" s="169" customFormat="1" ht="13.35" customHeight="1">
      <c r="A41" s="494" t="s">
        <v>136</v>
      </c>
      <c r="B41" s="495"/>
      <c r="C41" s="308">
        <v>5</v>
      </c>
      <c r="D41" s="309">
        <v>5</v>
      </c>
      <c r="E41" s="335">
        <v>0.15</v>
      </c>
      <c r="F41" s="311">
        <v>1</v>
      </c>
      <c r="G41" s="312">
        <v>33.333333333333336</v>
      </c>
      <c r="I41" s="313">
        <v>13.2</v>
      </c>
      <c r="J41" s="363">
        <v>88</v>
      </c>
      <c r="K41" s="327">
        <v>108</v>
      </c>
      <c r="L41" s="316">
        <v>410</v>
      </c>
      <c r="M41" s="394">
        <v>440</v>
      </c>
    </row>
    <row r="42" spans="1:13" s="169" customFormat="1">
      <c r="A42" s="496"/>
      <c r="B42" s="497"/>
      <c r="C42" s="308">
        <v>10</v>
      </c>
      <c r="D42" s="309">
        <v>10</v>
      </c>
      <c r="E42" s="335">
        <v>0.15</v>
      </c>
      <c r="F42" s="311">
        <v>1</v>
      </c>
      <c r="G42" s="312">
        <v>66.666666666666671</v>
      </c>
      <c r="I42" s="313">
        <v>11.7</v>
      </c>
      <c r="J42" s="363">
        <v>78</v>
      </c>
      <c r="K42" s="327">
        <v>50</v>
      </c>
      <c r="L42" s="316">
        <v>740</v>
      </c>
      <c r="M42" s="394">
        <v>780</v>
      </c>
    </row>
    <row r="43" spans="1:13" s="169" customFormat="1" ht="24" customHeight="1">
      <c r="A43" s="540" t="s">
        <v>137</v>
      </c>
      <c r="B43" s="541"/>
      <c r="C43" s="308">
        <v>10</v>
      </c>
      <c r="D43" s="309">
        <v>10</v>
      </c>
      <c r="E43" s="335">
        <v>0.15</v>
      </c>
      <c r="F43" s="311">
        <v>1</v>
      </c>
      <c r="G43" s="312">
        <v>66.666666666666671</v>
      </c>
      <c r="I43" s="313">
        <v>16.2</v>
      </c>
      <c r="J43" s="363">
        <v>108</v>
      </c>
      <c r="K43" s="327">
        <v>50</v>
      </c>
      <c r="L43" s="316">
        <v>1020</v>
      </c>
      <c r="M43" s="394">
        <v>1080</v>
      </c>
    </row>
    <row r="44" spans="1:13" s="169" customFormat="1" ht="25.35" customHeight="1">
      <c r="A44" s="494" t="s">
        <v>921</v>
      </c>
      <c r="B44" s="495"/>
      <c r="C44" s="308">
        <v>7</v>
      </c>
      <c r="D44" s="358">
        <v>4.5</v>
      </c>
      <c r="E44" s="335">
        <v>0.2</v>
      </c>
      <c r="F44" s="311">
        <v>1</v>
      </c>
      <c r="G44" s="312">
        <v>35</v>
      </c>
      <c r="I44" s="313">
        <v>24.857142857142858</v>
      </c>
      <c r="J44" s="363">
        <v>124.28571428571429</v>
      </c>
      <c r="K44" s="327">
        <v>95</v>
      </c>
      <c r="L44" s="316">
        <v>820</v>
      </c>
      <c r="M44" s="394">
        <v>870</v>
      </c>
    </row>
    <row r="45" spans="1:13" s="169" customFormat="1" ht="25.35" customHeight="1">
      <c r="A45" s="496"/>
      <c r="B45" s="497"/>
      <c r="C45" s="308">
        <v>15</v>
      </c>
      <c r="D45" s="358">
        <v>9.5</v>
      </c>
      <c r="E45" s="335">
        <v>0.2</v>
      </c>
      <c r="F45" s="311">
        <v>1</v>
      </c>
      <c r="G45" s="312">
        <v>75</v>
      </c>
      <c r="I45" s="313">
        <v>24.533333333333335</v>
      </c>
      <c r="J45" s="363">
        <v>122.66666666666667</v>
      </c>
      <c r="K45" s="327">
        <v>44</v>
      </c>
      <c r="L45" s="316">
        <v>1750</v>
      </c>
      <c r="M45" s="394">
        <v>1840</v>
      </c>
    </row>
    <row r="46" spans="1:13" s="169" customFormat="1" ht="22.35" customHeight="1">
      <c r="A46" s="494" t="s">
        <v>401</v>
      </c>
      <c r="B46" s="495"/>
      <c r="C46" s="308">
        <v>7</v>
      </c>
      <c r="D46" s="358">
        <v>4.5</v>
      </c>
      <c r="E46" s="335">
        <v>0.2</v>
      </c>
      <c r="F46" s="311">
        <v>1</v>
      </c>
      <c r="G46" s="312">
        <v>35</v>
      </c>
      <c r="I46" s="313">
        <v>24.857142857142858</v>
      </c>
      <c r="J46" s="363">
        <v>124.28571428571429</v>
      </c>
      <c r="K46" s="327">
        <v>80</v>
      </c>
      <c r="L46" s="316">
        <v>820</v>
      </c>
      <c r="M46" s="394">
        <v>870</v>
      </c>
    </row>
    <row r="47" spans="1:13" s="169" customFormat="1" ht="22.35" customHeight="1">
      <c r="A47" s="496"/>
      <c r="B47" s="497"/>
      <c r="C47" s="308">
        <v>15</v>
      </c>
      <c r="D47" s="358">
        <v>9.5</v>
      </c>
      <c r="E47" s="335">
        <v>0.2</v>
      </c>
      <c r="F47" s="311">
        <v>1</v>
      </c>
      <c r="G47" s="312">
        <v>75</v>
      </c>
      <c r="I47" s="313">
        <v>24.533333333333335</v>
      </c>
      <c r="J47" s="363">
        <v>122.66666666666667</v>
      </c>
      <c r="K47" s="327">
        <v>44</v>
      </c>
      <c r="L47" s="316">
        <v>1750</v>
      </c>
      <c r="M47" s="394">
        <v>1840</v>
      </c>
    </row>
    <row r="48" spans="1:13" s="169" customFormat="1" ht="26.25" customHeight="1">
      <c r="A48" s="521" t="s">
        <v>122</v>
      </c>
      <c r="B48" s="522"/>
      <c r="C48" s="308">
        <v>20</v>
      </c>
      <c r="D48" s="358"/>
      <c r="E48" s="338">
        <v>0.5</v>
      </c>
      <c r="F48" s="311">
        <v>2</v>
      </c>
      <c r="G48" s="312">
        <v>20</v>
      </c>
      <c r="I48" s="313">
        <v>136.5</v>
      </c>
      <c r="J48" s="363">
        <v>136.5</v>
      </c>
      <c r="K48" s="327">
        <v>420</v>
      </c>
      <c r="L48" s="362">
        <v>2600</v>
      </c>
      <c r="M48" s="394">
        <v>2730</v>
      </c>
    </row>
    <row r="49" spans="1:28" s="165" customFormat="1" ht="13.35" customHeight="1">
      <c r="A49" s="536" t="s">
        <v>54</v>
      </c>
      <c r="B49" s="537"/>
      <c r="C49" s="308">
        <v>2.5</v>
      </c>
      <c r="D49" s="309">
        <v>2.5</v>
      </c>
      <c r="E49" s="335">
        <v>0.2</v>
      </c>
      <c r="F49" s="311">
        <v>1</v>
      </c>
      <c r="G49" s="312">
        <v>12.5</v>
      </c>
      <c r="I49" s="321">
        <v>100.8</v>
      </c>
      <c r="J49" s="381">
        <v>504</v>
      </c>
      <c r="K49" s="324">
        <v>210</v>
      </c>
      <c r="L49" s="362">
        <v>1200</v>
      </c>
      <c r="M49" s="394">
        <v>1260</v>
      </c>
    </row>
    <row r="50" spans="1:28" s="217" customFormat="1">
      <c r="A50" s="538"/>
      <c r="B50" s="539"/>
      <c r="C50" s="308">
        <v>10</v>
      </c>
      <c r="D50" s="309">
        <v>10</v>
      </c>
      <c r="E50" s="335">
        <v>0.2</v>
      </c>
      <c r="F50" s="311">
        <v>1</v>
      </c>
      <c r="G50" s="312">
        <v>50</v>
      </c>
      <c r="I50" s="321">
        <v>89.4</v>
      </c>
      <c r="J50" s="381">
        <v>447</v>
      </c>
      <c r="K50" s="324">
        <v>44</v>
      </c>
      <c r="L50" s="362">
        <v>4250</v>
      </c>
      <c r="M50" s="394">
        <v>4470</v>
      </c>
    </row>
    <row r="51" spans="1:28" s="217" customFormat="1" ht="13.35" customHeight="1">
      <c r="A51" s="536" t="s">
        <v>26</v>
      </c>
      <c r="B51" s="537"/>
      <c r="C51" s="308">
        <v>2.5</v>
      </c>
      <c r="D51" s="309">
        <v>2.5</v>
      </c>
      <c r="E51" s="335">
        <v>0.2</v>
      </c>
      <c r="F51" s="311">
        <v>1</v>
      </c>
      <c r="G51" s="312">
        <v>12.5</v>
      </c>
      <c r="I51" s="321">
        <v>72</v>
      </c>
      <c r="J51" s="381">
        <v>360</v>
      </c>
      <c r="K51" s="324">
        <v>210</v>
      </c>
      <c r="L51" s="362">
        <v>850</v>
      </c>
      <c r="M51" s="394">
        <v>900</v>
      </c>
    </row>
    <row r="52" spans="1:28" s="217" customFormat="1">
      <c r="A52" s="538"/>
      <c r="B52" s="539"/>
      <c r="C52" s="308">
        <v>10</v>
      </c>
      <c r="D52" s="309">
        <v>10</v>
      </c>
      <c r="E52" s="335">
        <v>0.2</v>
      </c>
      <c r="F52" s="311">
        <v>1</v>
      </c>
      <c r="G52" s="312">
        <v>50</v>
      </c>
      <c r="I52" s="321">
        <v>63</v>
      </c>
      <c r="J52" s="381">
        <v>315</v>
      </c>
      <c r="K52" s="324">
        <v>44</v>
      </c>
      <c r="L52" s="362">
        <v>3000</v>
      </c>
      <c r="M52" s="394">
        <v>3150</v>
      </c>
    </row>
    <row r="54" spans="1:28" ht="14.25" customHeight="1">
      <c r="A54" s="385" t="s">
        <v>718</v>
      </c>
      <c r="B54" s="386"/>
      <c r="C54" s="387"/>
      <c r="D54" s="387"/>
      <c r="E54" s="388"/>
      <c r="F54" s="389"/>
      <c r="G54" s="386"/>
      <c r="I54" s="386"/>
      <c r="J54" s="386"/>
      <c r="K54" s="386"/>
      <c r="L54" s="341"/>
      <c r="M54" s="396"/>
    </row>
    <row r="55" spans="1:28" ht="15.75">
      <c r="A55" s="218" t="s">
        <v>785</v>
      </c>
      <c r="B55" s="161"/>
      <c r="C55" s="173"/>
      <c r="D55" s="173"/>
      <c r="E55" s="171"/>
      <c r="F55" s="339"/>
      <c r="G55" s="173"/>
      <c r="I55" s="174"/>
      <c r="J55" s="173"/>
      <c r="K55" s="171"/>
      <c r="L55" s="162"/>
      <c r="M55" s="397"/>
    </row>
    <row r="56" spans="1:28" ht="13.35" customHeight="1">
      <c r="A56" s="85" t="s">
        <v>302</v>
      </c>
      <c r="Q56" s="179"/>
      <c r="T56" s="215"/>
      <c r="U56" s="215"/>
      <c r="Z56" s="179"/>
    </row>
    <row r="57" spans="1:28">
      <c r="A57" s="163" t="s">
        <v>303</v>
      </c>
      <c r="O57" s="164"/>
      <c r="P57" s="164"/>
      <c r="Q57" s="179"/>
      <c r="R57" s="164"/>
      <c r="S57" s="164"/>
      <c r="T57" s="215"/>
      <c r="U57" s="164"/>
      <c r="V57" s="164"/>
      <c r="W57" s="164"/>
      <c r="X57" s="164"/>
      <c r="Y57" s="164"/>
      <c r="Z57" s="179"/>
      <c r="AA57" s="164"/>
      <c r="AB57" s="164"/>
    </row>
    <row r="58" spans="1:28" s="164" customFormat="1">
      <c r="A58" s="167" t="s">
        <v>416</v>
      </c>
      <c r="B58" s="165"/>
      <c r="C58" s="170"/>
      <c r="D58" s="170"/>
      <c r="E58" s="390"/>
      <c r="F58" s="391"/>
      <c r="G58" s="177"/>
      <c r="I58" s="178"/>
      <c r="J58" s="177"/>
      <c r="L58" s="175"/>
      <c r="M58" s="398"/>
      <c r="O58" s="166"/>
      <c r="P58" s="166"/>
      <c r="Q58" s="175"/>
      <c r="R58" s="166"/>
      <c r="S58" s="166"/>
      <c r="U58" s="215"/>
      <c r="V58" s="166"/>
      <c r="W58" s="166"/>
      <c r="X58" s="166"/>
      <c r="Y58" s="166"/>
      <c r="Z58" s="179"/>
      <c r="AA58" s="166"/>
      <c r="AB58" s="166"/>
    </row>
    <row r="59" spans="1:28">
      <c r="A59" s="163" t="s">
        <v>30</v>
      </c>
      <c r="Q59" s="179"/>
      <c r="T59" s="215"/>
      <c r="U59" s="215"/>
      <c r="Z59" s="179"/>
    </row>
    <row r="75" spans="1:1">
      <c r="A75" s="167" t="s">
        <v>0</v>
      </c>
    </row>
  </sheetData>
  <mergeCells count="25">
    <mergeCell ref="A51:B52"/>
    <mergeCell ref="A4:B4"/>
    <mergeCell ref="A6:B7"/>
    <mergeCell ref="A8:A9"/>
    <mergeCell ref="B8:B9"/>
    <mergeCell ref="A10:B10"/>
    <mergeCell ref="A12:B12"/>
    <mergeCell ref="A39:B40"/>
    <mergeCell ref="A28:A29"/>
    <mergeCell ref="A43:B43"/>
    <mergeCell ref="A41:B42"/>
    <mergeCell ref="A44:B45"/>
    <mergeCell ref="A46:B47"/>
    <mergeCell ref="A48:B48"/>
    <mergeCell ref="A13:A14"/>
    <mergeCell ref="K16:K17"/>
    <mergeCell ref="A20:A21"/>
    <mergeCell ref="A26:A27"/>
    <mergeCell ref="K28:K29"/>
    <mergeCell ref="A49:B50"/>
    <mergeCell ref="A30:B30"/>
    <mergeCell ref="A31:B31"/>
    <mergeCell ref="A32:A34"/>
    <mergeCell ref="A36:A37"/>
    <mergeCell ref="A16:A17"/>
  </mergeCells>
  <phoneticPr fontId="15" type="noConversion"/>
  <printOptions horizontalCentered="1"/>
  <pageMargins left="0.39000000000000007" right="0.39000000000000007" top="0.39000000000000007" bottom="0.39000000000000007" header="0.2" footer="0.2"/>
  <pageSetup paperSize="9" scale="5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2"/>
  <sheetViews>
    <sheetView workbookViewId="0">
      <selection activeCell="M26" sqref="M26"/>
    </sheetView>
  </sheetViews>
  <sheetFormatPr defaultColWidth="9.140625" defaultRowHeight="12.75"/>
  <cols>
    <col min="1" max="1" width="46.28515625" style="167" customWidth="1"/>
    <col min="2" max="2" width="22.7109375" style="167" customWidth="1"/>
    <col min="3" max="4" width="8.42578125" style="448" bestFit="1" customWidth="1"/>
    <col min="5" max="5" width="11.7109375" style="448" customWidth="1"/>
    <col min="6" max="6" width="6.28515625" style="347" customWidth="1"/>
    <col min="7" max="7" width="13" style="168" customWidth="1"/>
    <col min="8" max="8" width="5.7109375" style="215" customWidth="1"/>
    <col min="9" max="9" width="8.42578125" style="168" customWidth="1"/>
    <col min="10" max="10" width="9" style="168" customWidth="1"/>
    <col min="11" max="11" width="10" style="166" hidden="1" customWidth="1"/>
    <col min="12" max="12" width="11.42578125" style="179" hidden="1" customWidth="1"/>
    <col min="13" max="13" width="11.42578125" style="179" customWidth="1"/>
    <col min="14" max="16384" width="9.140625" style="166"/>
  </cols>
  <sheetData>
    <row r="1" spans="1:13" s="274" customFormat="1" ht="47.45" customHeight="1">
      <c r="A1" s="269"/>
      <c r="B1" s="270"/>
      <c r="C1" s="270"/>
      <c r="D1" s="270"/>
      <c r="E1" s="271"/>
      <c r="F1" s="272"/>
      <c r="G1" s="270"/>
      <c r="I1" s="275"/>
      <c r="J1" s="399"/>
      <c r="K1" s="277"/>
      <c r="L1" s="270"/>
      <c r="M1" s="276" t="s">
        <v>900</v>
      </c>
    </row>
    <row r="2" spans="1:13" s="281" customFormat="1" ht="16.350000000000001" customHeight="1">
      <c r="A2" s="279"/>
      <c r="B2" s="270"/>
      <c r="C2" s="270"/>
      <c r="D2" s="270"/>
      <c r="E2" s="271"/>
      <c r="F2" s="272"/>
      <c r="G2" s="270"/>
      <c r="I2" s="282"/>
      <c r="J2" s="283"/>
      <c r="K2" s="284"/>
      <c r="L2" s="285"/>
      <c r="M2" s="286" t="s">
        <v>901</v>
      </c>
    </row>
    <row r="3" spans="1:13" s="215" customFormat="1" ht="16.350000000000001" customHeight="1">
      <c r="A3" s="288"/>
      <c r="C3" s="289"/>
      <c r="F3" s="400"/>
      <c r="I3" s="292"/>
      <c r="J3" s="292"/>
      <c r="K3" s="293"/>
      <c r="L3" s="285" t="s">
        <v>902</v>
      </c>
      <c r="M3" s="294" t="s">
        <v>926</v>
      </c>
    </row>
    <row r="4" spans="1:13" ht="44.1" customHeight="1">
      <c r="A4" s="545" t="s">
        <v>29</v>
      </c>
      <c r="B4" s="546"/>
      <c r="C4" s="296" t="s">
        <v>903</v>
      </c>
      <c r="D4" s="297" t="s">
        <v>904</v>
      </c>
      <c r="E4" s="300" t="s">
        <v>922</v>
      </c>
      <c r="F4" s="299" t="s">
        <v>906</v>
      </c>
      <c r="G4" s="300" t="s">
        <v>907</v>
      </c>
      <c r="H4" s="166"/>
      <c r="I4" s="301" t="s">
        <v>908</v>
      </c>
      <c r="J4" s="287" t="s">
        <v>2</v>
      </c>
      <c r="K4" s="297" t="s">
        <v>28</v>
      </c>
      <c r="L4" s="302" t="s">
        <v>909</v>
      </c>
      <c r="M4" s="287" t="s">
        <v>909</v>
      </c>
    </row>
    <row r="5" spans="1:13" s="169" customFormat="1" ht="29.25" customHeight="1">
      <c r="A5" s="401" t="s">
        <v>786</v>
      </c>
      <c r="B5" s="402"/>
      <c r="C5" s="403"/>
      <c r="D5" s="403"/>
      <c r="E5" s="403"/>
      <c r="F5" s="404"/>
      <c r="G5" s="402"/>
      <c r="I5" s="402"/>
      <c r="J5" s="402"/>
      <c r="K5" s="402"/>
      <c r="L5" s="405"/>
      <c r="M5" s="402"/>
    </row>
    <row r="6" spans="1:13" s="169" customFormat="1" ht="19.5" customHeight="1">
      <c r="A6" s="406" t="s">
        <v>787</v>
      </c>
      <c r="B6" s="406"/>
      <c r="C6" s="407"/>
      <c r="D6" s="407"/>
      <c r="E6" s="408"/>
      <c r="F6" s="409"/>
      <c r="G6" s="406"/>
      <c r="I6" s="406"/>
      <c r="J6" s="406"/>
      <c r="K6" s="406"/>
      <c r="L6" s="410"/>
      <c r="M6" s="406"/>
    </row>
    <row r="7" spans="1:13" s="169" customFormat="1" ht="23.1" customHeight="1">
      <c r="A7" s="532" t="s">
        <v>283</v>
      </c>
      <c r="B7" s="372" t="s">
        <v>917</v>
      </c>
      <c r="C7" s="308">
        <v>25</v>
      </c>
      <c r="D7" s="358"/>
      <c r="E7" s="338">
        <v>4.5</v>
      </c>
      <c r="F7" s="311">
        <v>1</v>
      </c>
      <c r="G7" s="312">
        <v>5.5555555555555554</v>
      </c>
      <c r="I7" s="411">
        <v>698.4</v>
      </c>
      <c r="J7" s="412">
        <v>155.19999999999999</v>
      </c>
      <c r="K7" s="413">
        <v>36</v>
      </c>
      <c r="L7" s="316">
        <v>3690</v>
      </c>
      <c r="M7" s="414">
        <v>3880</v>
      </c>
    </row>
    <row r="8" spans="1:13" s="169" customFormat="1" ht="23.1" customHeight="1">
      <c r="A8" s="533"/>
      <c r="B8" s="372" t="s">
        <v>284</v>
      </c>
      <c r="C8" s="308">
        <v>25</v>
      </c>
      <c r="D8" s="358"/>
      <c r="E8" s="338">
        <v>4</v>
      </c>
      <c r="F8" s="311">
        <v>1</v>
      </c>
      <c r="G8" s="312">
        <v>6.25</v>
      </c>
      <c r="I8" s="411">
        <v>620.79999999999995</v>
      </c>
      <c r="J8" s="412">
        <v>155.19999999999999</v>
      </c>
      <c r="K8" s="413">
        <v>36</v>
      </c>
      <c r="L8" s="316">
        <v>3690</v>
      </c>
      <c r="M8" s="414">
        <v>3880</v>
      </c>
    </row>
    <row r="9" spans="1:13" s="169" customFormat="1" ht="34.5">
      <c r="A9" s="376" t="s">
        <v>923</v>
      </c>
      <c r="B9" s="374" t="s">
        <v>919</v>
      </c>
      <c r="C9" s="308">
        <v>25</v>
      </c>
      <c r="D9" s="358"/>
      <c r="E9" s="338">
        <v>3.3</v>
      </c>
      <c r="F9" s="311">
        <v>1</v>
      </c>
      <c r="G9" s="312">
        <v>7.5757575757575761</v>
      </c>
      <c r="I9" s="313">
        <v>817.07999999999993</v>
      </c>
      <c r="J9" s="415">
        <v>247.6</v>
      </c>
      <c r="K9" s="327">
        <v>36</v>
      </c>
      <c r="L9" s="316">
        <v>5890</v>
      </c>
      <c r="M9" s="316">
        <v>6190</v>
      </c>
    </row>
    <row r="10" spans="1:13" s="169" customFormat="1" ht="24" customHeight="1">
      <c r="A10" s="416" t="s">
        <v>285</v>
      </c>
      <c r="B10" s="374" t="s">
        <v>31</v>
      </c>
      <c r="C10" s="308">
        <v>25</v>
      </c>
      <c r="D10" s="358"/>
      <c r="E10" s="338">
        <v>3</v>
      </c>
      <c r="F10" s="311">
        <v>1</v>
      </c>
      <c r="G10" s="312">
        <v>8.3333333333333339</v>
      </c>
      <c r="I10" s="313">
        <v>465.59999999999997</v>
      </c>
      <c r="J10" s="417">
        <v>155.19999999999999</v>
      </c>
      <c r="K10" s="418">
        <v>36</v>
      </c>
      <c r="L10" s="316">
        <v>3690</v>
      </c>
      <c r="M10" s="316">
        <v>3880</v>
      </c>
    </row>
    <row r="11" spans="1:13" s="169" customFormat="1" ht="39" customHeight="1">
      <c r="A11" s="373" t="s">
        <v>729</v>
      </c>
      <c r="B11" s="374" t="s">
        <v>287</v>
      </c>
      <c r="C11" s="308">
        <v>25</v>
      </c>
      <c r="D11" s="358"/>
      <c r="E11" s="310">
        <v>1.2</v>
      </c>
      <c r="F11" s="311">
        <v>2</v>
      </c>
      <c r="G11" s="312">
        <v>10.416666666666668</v>
      </c>
      <c r="I11" s="313">
        <v>372.47999999999996</v>
      </c>
      <c r="J11" s="317">
        <v>155.19999999999999</v>
      </c>
      <c r="K11" s="327">
        <v>36</v>
      </c>
      <c r="L11" s="316">
        <v>3690</v>
      </c>
      <c r="M11" s="316">
        <v>3880</v>
      </c>
    </row>
    <row r="12" spans="1:13" s="169" customFormat="1" ht="19.350000000000001" customHeight="1">
      <c r="A12" s="406" t="s">
        <v>788</v>
      </c>
      <c r="B12" s="406"/>
      <c r="C12" s="407"/>
      <c r="D12" s="407"/>
      <c r="E12" s="408"/>
      <c r="F12" s="409"/>
      <c r="G12" s="406"/>
      <c r="I12" s="406"/>
      <c r="J12" s="406"/>
      <c r="K12" s="406"/>
      <c r="L12" s="410"/>
      <c r="M12" s="406"/>
    </row>
    <row r="13" spans="1:13" s="169" customFormat="1" ht="12.75" customHeight="1">
      <c r="A13" s="534" t="s">
        <v>191</v>
      </c>
      <c r="B13" s="372" t="s">
        <v>289</v>
      </c>
      <c r="C13" s="308">
        <v>25</v>
      </c>
      <c r="D13" s="358"/>
      <c r="E13" s="338">
        <v>3.5</v>
      </c>
      <c r="F13" s="311">
        <v>1</v>
      </c>
      <c r="G13" s="312">
        <v>7.1428571428571432</v>
      </c>
      <c r="I13" s="313">
        <v>362.59999999999997</v>
      </c>
      <c r="J13" s="317">
        <v>103.6</v>
      </c>
      <c r="K13" s="327">
        <v>36</v>
      </c>
      <c r="L13" s="316">
        <v>2460</v>
      </c>
      <c r="M13" s="316">
        <v>2590</v>
      </c>
    </row>
    <row r="14" spans="1:13" s="169" customFormat="1">
      <c r="A14" s="535"/>
      <c r="B14" s="372" t="s">
        <v>288</v>
      </c>
      <c r="C14" s="308">
        <v>25</v>
      </c>
      <c r="D14" s="358"/>
      <c r="E14" s="338">
        <v>3</v>
      </c>
      <c r="F14" s="311">
        <v>1</v>
      </c>
      <c r="G14" s="312">
        <v>8.3333333333333339</v>
      </c>
      <c r="I14" s="313">
        <v>310.79999999999995</v>
      </c>
      <c r="J14" s="317">
        <v>103.6</v>
      </c>
      <c r="K14" s="327">
        <v>36</v>
      </c>
      <c r="L14" s="316">
        <v>2460</v>
      </c>
      <c r="M14" s="316">
        <v>2590</v>
      </c>
    </row>
    <row r="15" spans="1:13" s="169" customFormat="1" ht="12.75" customHeight="1">
      <c r="A15" s="534" t="s">
        <v>134</v>
      </c>
      <c r="B15" s="374" t="s">
        <v>186</v>
      </c>
      <c r="C15" s="308">
        <v>25</v>
      </c>
      <c r="D15" s="358"/>
      <c r="E15" s="338">
        <v>3.3</v>
      </c>
      <c r="F15" s="311">
        <v>1</v>
      </c>
      <c r="G15" s="312">
        <v>7.5757575757575761</v>
      </c>
      <c r="I15" s="313">
        <v>430.32</v>
      </c>
      <c r="J15" s="415">
        <v>130.4</v>
      </c>
      <c r="K15" s="530">
        <v>36</v>
      </c>
      <c r="L15" s="316">
        <v>3100</v>
      </c>
      <c r="M15" s="316">
        <v>3260</v>
      </c>
    </row>
    <row r="16" spans="1:13" s="169" customFormat="1">
      <c r="A16" s="535"/>
      <c r="B16" s="374" t="s">
        <v>271</v>
      </c>
      <c r="C16" s="308">
        <v>25</v>
      </c>
      <c r="D16" s="358"/>
      <c r="E16" s="338">
        <v>2.8</v>
      </c>
      <c r="F16" s="311">
        <v>1</v>
      </c>
      <c r="G16" s="312">
        <v>8.9285714285714288</v>
      </c>
      <c r="I16" s="313">
        <v>365.12</v>
      </c>
      <c r="J16" s="415">
        <v>130.4</v>
      </c>
      <c r="K16" s="531"/>
      <c r="L16" s="316">
        <v>3100</v>
      </c>
      <c r="M16" s="316">
        <v>3260</v>
      </c>
    </row>
    <row r="17" spans="1:13" s="169" customFormat="1" ht="22.35" customHeight="1">
      <c r="A17" s="540" t="s">
        <v>398</v>
      </c>
      <c r="B17" s="541"/>
      <c r="C17" s="308">
        <v>25</v>
      </c>
      <c r="D17" s="358"/>
      <c r="E17" s="310">
        <v>1</v>
      </c>
      <c r="F17" s="311">
        <v>1</v>
      </c>
      <c r="G17" s="312">
        <v>25</v>
      </c>
      <c r="I17" s="313">
        <v>112.8</v>
      </c>
      <c r="J17" s="317">
        <v>112.8</v>
      </c>
      <c r="K17" s="327">
        <v>36</v>
      </c>
      <c r="L17" s="316">
        <v>2680</v>
      </c>
      <c r="M17" s="316">
        <v>2820</v>
      </c>
    </row>
    <row r="18" spans="1:13" s="169" customFormat="1" ht="26.85" customHeight="1">
      <c r="A18" s="540" t="s">
        <v>399</v>
      </c>
      <c r="B18" s="541"/>
      <c r="C18" s="308">
        <v>25</v>
      </c>
      <c r="D18" s="358"/>
      <c r="E18" s="338">
        <v>1.7</v>
      </c>
      <c r="F18" s="311">
        <v>1</v>
      </c>
      <c r="G18" s="312">
        <v>14.705882352941178</v>
      </c>
      <c r="I18" s="313">
        <v>176.11999999999998</v>
      </c>
      <c r="J18" s="317">
        <v>103.6</v>
      </c>
      <c r="K18" s="327">
        <v>36</v>
      </c>
      <c r="L18" s="316">
        <v>2460</v>
      </c>
      <c r="M18" s="316">
        <v>2590</v>
      </c>
    </row>
    <row r="19" spans="1:13" s="169" customFormat="1" ht="13.35" customHeight="1">
      <c r="A19" s="532" t="s">
        <v>400</v>
      </c>
      <c r="B19" s="374" t="s">
        <v>187</v>
      </c>
      <c r="C19" s="308">
        <v>25</v>
      </c>
      <c r="D19" s="358"/>
      <c r="E19" s="338">
        <v>3.5</v>
      </c>
      <c r="F19" s="311">
        <v>1</v>
      </c>
      <c r="G19" s="312">
        <v>7.1428571428571432</v>
      </c>
      <c r="I19" s="313">
        <v>449.4</v>
      </c>
      <c r="J19" s="415">
        <v>128.4</v>
      </c>
      <c r="K19" s="327">
        <v>36</v>
      </c>
      <c r="L19" s="316">
        <v>3050</v>
      </c>
      <c r="M19" s="316">
        <v>3210</v>
      </c>
    </row>
    <row r="20" spans="1:13" s="169" customFormat="1">
      <c r="A20" s="542"/>
      <c r="B20" s="374" t="s">
        <v>188</v>
      </c>
      <c r="C20" s="308">
        <v>25</v>
      </c>
      <c r="D20" s="358"/>
      <c r="E20" s="338">
        <v>2.8</v>
      </c>
      <c r="F20" s="311">
        <v>1</v>
      </c>
      <c r="G20" s="312">
        <v>8.9285714285714288</v>
      </c>
      <c r="I20" s="313">
        <v>359.52</v>
      </c>
      <c r="J20" s="415">
        <v>128.4</v>
      </c>
      <c r="K20" s="327">
        <v>36</v>
      </c>
      <c r="L20" s="316">
        <v>3050</v>
      </c>
      <c r="M20" s="316">
        <v>3210</v>
      </c>
    </row>
    <row r="21" spans="1:13" s="169" customFormat="1" ht="13.35" customHeight="1">
      <c r="A21" s="533"/>
      <c r="B21" s="374" t="s">
        <v>189</v>
      </c>
      <c r="C21" s="308">
        <v>25</v>
      </c>
      <c r="D21" s="358"/>
      <c r="E21" s="338">
        <v>1.8</v>
      </c>
      <c r="F21" s="311">
        <v>1</v>
      </c>
      <c r="G21" s="312">
        <v>13.888888888888889</v>
      </c>
      <c r="I21" s="313">
        <v>231.12</v>
      </c>
      <c r="J21" s="415">
        <v>128.4</v>
      </c>
      <c r="K21" s="327">
        <v>36</v>
      </c>
      <c r="L21" s="316">
        <v>3050</v>
      </c>
      <c r="M21" s="316">
        <v>3210</v>
      </c>
    </row>
    <row r="22" spans="1:13" s="169" customFormat="1" ht="39" customHeight="1">
      <c r="A22" s="382" t="s">
        <v>297</v>
      </c>
      <c r="B22" s="383" t="s">
        <v>22</v>
      </c>
      <c r="C22" s="308">
        <v>25</v>
      </c>
      <c r="D22" s="358"/>
      <c r="E22" s="310">
        <v>0.8</v>
      </c>
      <c r="F22" s="311">
        <v>1</v>
      </c>
      <c r="G22" s="312">
        <v>31.25</v>
      </c>
      <c r="I22" s="313">
        <v>77.44</v>
      </c>
      <c r="J22" s="415">
        <v>96.8</v>
      </c>
      <c r="K22" s="327">
        <v>36</v>
      </c>
      <c r="L22" s="316">
        <v>2300</v>
      </c>
      <c r="M22" s="316">
        <v>2420</v>
      </c>
    </row>
    <row r="23" spans="1:13" s="169" customFormat="1" ht="19.5" customHeight="1">
      <c r="A23" s="543" t="s">
        <v>267</v>
      </c>
      <c r="B23" s="384" t="s">
        <v>268</v>
      </c>
      <c r="C23" s="308">
        <v>25</v>
      </c>
      <c r="D23" s="358"/>
      <c r="E23" s="338">
        <v>3.5</v>
      </c>
      <c r="F23" s="311">
        <v>1</v>
      </c>
      <c r="G23" s="312">
        <v>7.1428571428571432</v>
      </c>
      <c r="I23" s="313">
        <v>338.79999999999995</v>
      </c>
      <c r="J23" s="415">
        <v>96.8</v>
      </c>
      <c r="K23" s="327">
        <v>36</v>
      </c>
      <c r="L23" s="316">
        <v>2300</v>
      </c>
      <c r="M23" s="316">
        <v>2420</v>
      </c>
    </row>
    <row r="24" spans="1:13" s="169" customFormat="1" ht="19.5" customHeight="1">
      <c r="A24" s="544"/>
      <c r="B24" s="384" t="s">
        <v>269</v>
      </c>
      <c r="C24" s="308">
        <v>25</v>
      </c>
      <c r="D24" s="358"/>
      <c r="E24" s="338">
        <v>2.7</v>
      </c>
      <c r="F24" s="311">
        <v>1</v>
      </c>
      <c r="G24" s="312">
        <v>9.2592592592592595</v>
      </c>
      <c r="I24" s="313">
        <v>261.36</v>
      </c>
      <c r="J24" s="415">
        <v>96.8</v>
      </c>
      <c r="K24" s="327">
        <v>36</v>
      </c>
      <c r="L24" s="316">
        <v>2300</v>
      </c>
      <c r="M24" s="316">
        <v>2420</v>
      </c>
    </row>
    <row r="25" spans="1:13" s="169" customFormat="1" ht="19.5" customHeight="1">
      <c r="A25" s="406" t="s">
        <v>789</v>
      </c>
      <c r="B25" s="406"/>
      <c r="C25" s="407"/>
      <c r="D25" s="407"/>
      <c r="E25" s="408"/>
      <c r="F25" s="409"/>
      <c r="G25" s="406"/>
      <c r="I25" s="406"/>
      <c r="J25" s="406"/>
      <c r="K25" s="406"/>
      <c r="L25" s="410"/>
      <c r="M25" s="406"/>
    </row>
    <row r="26" spans="1:13" s="169" customFormat="1" ht="60">
      <c r="A26" s="419" t="s">
        <v>730</v>
      </c>
      <c r="B26" s="420" t="s">
        <v>731</v>
      </c>
      <c r="C26" s="308">
        <v>23.5</v>
      </c>
      <c r="D26" s="309">
        <v>16</v>
      </c>
      <c r="E26" s="320">
        <v>0.09</v>
      </c>
      <c r="F26" s="311">
        <v>2</v>
      </c>
      <c r="G26" s="312">
        <v>88.888888888888886</v>
      </c>
      <c r="I26" s="421">
        <v>46.237500000000004</v>
      </c>
      <c r="J26" s="422">
        <v>174.89361702127658</v>
      </c>
      <c r="K26" s="327">
        <v>36</v>
      </c>
      <c r="L26" s="316">
        <v>3910</v>
      </c>
      <c r="M26" s="414">
        <v>4110</v>
      </c>
    </row>
    <row r="27" spans="1:13" s="169" customFormat="1" ht="19.5" customHeight="1">
      <c r="A27" s="406" t="s">
        <v>790</v>
      </c>
      <c r="B27" s="406"/>
      <c r="C27" s="407"/>
      <c r="D27" s="407"/>
      <c r="E27" s="408"/>
      <c r="F27" s="409"/>
      <c r="G27" s="406"/>
      <c r="I27" s="406"/>
      <c r="J27" s="406"/>
      <c r="K27" s="406"/>
      <c r="L27" s="410"/>
      <c r="M27" s="406"/>
    </row>
    <row r="28" spans="1:13" s="215" customFormat="1" ht="51">
      <c r="A28" s="419" t="s">
        <v>924</v>
      </c>
      <c r="B28" s="420" t="s">
        <v>732</v>
      </c>
      <c r="C28" s="308">
        <v>23.2</v>
      </c>
      <c r="D28" s="309">
        <v>16</v>
      </c>
      <c r="E28" s="320">
        <v>0.09</v>
      </c>
      <c r="F28" s="311">
        <v>2</v>
      </c>
      <c r="G28" s="312">
        <v>88.888888888888886</v>
      </c>
      <c r="I28" s="421">
        <v>56.25</v>
      </c>
      <c r="J28" s="422">
        <v>215.51724137931035</v>
      </c>
      <c r="K28" s="327">
        <v>36</v>
      </c>
      <c r="L28" s="316">
        <v>4760</v>
      </c>
      <c r="M28" s="414">
        <v>5000</v>
      </c>
    </row>
    <row r="29" spans="1:13" s="215" customFormat="1" ht="50.25">
      <c r="A29" s="419" t="s">
        <v>925</v>
      </c>
      <c r="B29" s="420" t="s">
        <v>733</v>
      </c>
      <c r="C29" s="308">
        <v>23.2</v>
      </c>
      <c r="D29" s="309">
        <v>16</v>
      </c>
      <c r="E29" s="320">
        <v>0.09</v>
      </c>
      <c r="F29" s="311">
        <v>2</v>
      </c>
      <c r="G29" s="312">
        <v>88.888888888888886</v>
      </c>
      <c r="I29" s="421">
        <v>50.625</v>
      </c>
      <c r="J29" s="422">
        <v>193.9655172413793</v>
      </c>
      <c r="K29" s="327">
        <v>36</v>
      </c>
      <c r="L29" s="316">
        <v>4280</v>
      </c>
      <c r="M29" s="414">
        <v>4500</v>
      </c>
    </row>
    <row r="30" spans="1:13" s="169" customFormat="1" ht="19.5" customHeight="1">
      <c r="A30" s="406" t="s">
        <v>791</v>
      </c>
      <c r="B30" s="406"/>
      <c r="C30" s="407"/>
      <c r="D30" s="407"/>
      <c r="E30" s="408"/>
      <c r="F30" s="409"/>
      <c r="G30" s="406"/>
      <c r="I30" s="406"/>
      <c r="J30" s="406"/>
      <c r="K30" s="406"/>
      <c r="L30" s="410"/>
      <c r="M30" s="406"/>
    </row>
    <row r="31" spans="1:13" s="165" customFormat="1" ht="45">
      <c r="A31" s="423" t="s">
        <v>734</v>
      </c>
      <c r="B31" s="424" t="s">
        <v>294</v>
      </c>
      <c r="C31" s="308">
        <v>20</v>
      </c>
      <c r="D31" s="309"/>
      <c r="E31" s="310">
        <v>3</v>
      </c>
      <c r="F31" s="375">
        <v>1</v>
      </c>
      <c r="G31" s="312">
        <v>6.666666666666667</v>
      </c>
      <c r="I31" s="425">
        <v>210</v>
      </c>
      <c r="J31" s="426">
        <v>70</v>
      </c>
      <c r="K31" s="319">
        <v>36</v>
      </c>
      <c r="L31" s="316">
        <v>1330</v>
      </c>
      <c r="M31" s="414">
        <v>1400</v>
      </c>
    </row>
    <row r="32" spans="1:13" s="165" customFormat="1" ht="68.25">
      <c r="A32" s="423" t="s">
        <v>735</v>
      </c>
      <c r="B32" s="424" t="s">
        <v>295</v>
      </c>
      <c r="C32" s="308">
        <v>24</v>
      </c>
      <c r="D32" s="309"/>
      <c r="E32" s="310">
        <v>1</v>
      </c>
      <c r="F32" s="375">
        <v>1</v>
      </c>
      <c r="G32" s="312">
        <v>24</v>
      </c>
      <c r="I32" s="425">
        <v>55.416666666666664</v>
      </c>
      <c r="J32" s="426">
        <v>55.416666666666664</v>
      </c>
      <c r="K32" s="319">
        <v>36</v>
      </c>
      <c r="L32" s="316">
        <v>1260</v>
      </c>
      <c r="M32" s="414">
        <v>1330</v>
      </c>
    </row>
    <row r="33" spans="1:21" s="165" customFormat="1" ht="33.75">
      <c r="A33" s="423" t="s">
        <v>736</v>
      </c>
      <c r="B33" s="424" t="s">
        <v>296</v>
      </c>
      <c r="C33" s="308">
        <v>20</v>
      </c>
      <c r="D33" s="309"/>
      <c r="E33" s="310">
        <v>0.7</v>
      </c>
      <c r="F33" s="375">
        <v>1</v>
      </c>
      <c r="G33" s="312">
        <v>28.571428571428573</v>
      </c>
      <c r="I33" s="425">
        <v>60.199999999999996</v>
      </c>
      <c r="J33" s="426">
        <v>86</v>
      </c>
      <c r="K33" s="319">
        <v>36</v>
      </c>
      <c r="L33" s="316">
        <v>1630</v>
      </c>
      <c r="M33" s="414">
        <v>1720</v>
      </c>
    </row>
    <row r="34" spans="1:21" s="164" customFormat="1" ht="15">
      <c r="A34" s="427" t="s">
        <v>792</v>
      </c>
      <c r="B34" s="450"/>
      <c r="C34" s="451"/>
      <c r="D34" s="451"/>
      <c r="E34" s="428"/>
      <c r="F34" s="429"/>
      <c r="G34" s="450"/>
      <c r="I34" s="450"/>
      <c r="J34" s="430"/>
      <c r="K34" s="450"/>
      <c r="L34" s="450"/>
      <c r="M34" s="450"/>
    </row>
    <row r="35" spans="1:21" s="164" customFormat="1" ht="29.25">
      <c r="A35" s="431" t="s">
        <v>62</v>
      </c>
      <c r="B35" s="432" t="s">
        <v>34</v>
      </c>
      <c r="C35" s="308">
        <v>25</v>
      </c>
      <c r="D35" s="358">
        <v>18</v>
      </c>
      <c r="E35" s="310">
        <v>0.15</v>
      </c>
      <c r="F35" s="311">
        <v>2</v>
      </c>
      <c r="G35" s="312">
        <v>83.333333333333343</v>
      </c>
      <c r="I35" s="433">
        <v>20.639999999999997</v>
      </c>
      <c r="J35" s="434">
        <v>68.8</v>
      </c>
      <c r="K35" s="319">
        <v>36</v>
      </c>
      <c r="L35" s="316">
        <v>1630</v>
      </c>
      <c r="M35" s="414">
        <v>1720</v>
      </c>
    </row>
    <row r="36" spans="1:21" s="164" customFormat="1" ht="39">
      <c r="A36" s="431" t="s">
        <v>737</v>
      </c>
      <c r="B36" s="432" t="s">
        <v>19</v>
      </c>
      <c r="C36" s="308">
        <v>25</v>
      </c>
      <c r="D36" s="358">
        <v>18</v>
      </c>
      <c r="E36" s="310">
        <v>0.15</v>
      </c>
      <c r="F36" s="311">
        <v>2</v>
      </c>
      <c r="G36" s="312">
        <v>83.333333333333343</v>
      </c>
      <c r="I36" s="433">
        <v>20.399999999999999</v>
      </c>
      <c r="J36" s="434">
        <v>68</v>
      </c>
      <c r="K36" s="319">
        <v>36</v>
      </c>
      <c r="L36" s="316">
        <v>1610</v>
      </c>
      <c r="M36" s="414">
        <v>1700</v>
      </c>
    </row>
    <row r="37" spans="1:21" s="164" customFormat="1" ht="29.25">
      <c r="A37" s="431" t="s">
        <v>120</v>
      </c>
      <c r="B37" s="432" t="s">
        <v>34</v>
      </c>
      <c r="C37" s="308">
        <v>23</v>
      </c>
      <c r="D37" s="358">
        <v>18</v>
      </c>
      <c r="E37" s="310">
        <v>0.17</v>
      </c>
      <c r="F37" s="311">
        <v>2</v>
      </c>
      <c r="G37" s="312">
        <v>67.647058823529406</v>
      </c>
      <c r="I37" s="433">
        <v>21.730434782608697</v>
      </c>
      <c r="J37" s="434">
        <v>63.913043478260867</v>
      </c>
      <c r="K37" s="319">
        <v>36</v>
      </c>
      <c r="L37" s="316">
        <v>1400</v>
      </c>
      <c r="M37" s="414">
        <v>1470</v>
      </c>
    </row>
    <row r="38" spans="1:21" s="164" customFormat="1" ht="29.25">
      <c r="A38" s="431" t="s">
        <v>63</v>
      </c>
      <c r="B38" s="432" t="s">
        <v>724</v>
      </c>
      <c r="C38" s="308">
        <v>25</v>
      </c>
      <c r="D38" s="358">
        <v>18</v>
      </c>
      <c r="E38" s="310">
        <v>0.15</v>
      </c>
      <c r="F38" s="311">
        <v>2</v>
      </c>
      <c r="G38" s="312">
        <v>83.333333333333343</v>
      </c>
      <c r="I38" s="433">
        <v>27.719999999999995</v>
      </c>
      <c r="J38" s="434">
        <v>92.4</v>
      </c>
      <c r="K38" s="319">
        <v>36</v>
      </c>
      <c r="L38" s="316">
        <v>2200</v>
      </c>
      <c r="M38" s="414">
        <v>2310</v>
      </c>
    </row>
    <row r="39" spans="1:21" s="435" customFormat="1" ht="29.25">
      <c r="A39" s="431" t="s">
        <v>121</v>
      </c>
      <c r="B39" s="432" t="s">
        <v>33</v>
      </c>
      <c r="C39" s="308">
        <v>23</v>
      </c>
      <c r="D39" s="358">
        <v>18</v>
      </c>
      <c r="E39" s="338">
        <v>0.17</v>
      </c>
      <c r="F39" s="311">
        <v>2</v>
      </c>
      <c r="G39" s="312">
        <v>67.647058823529406</v>
      </c>
      <c r="I39" s="433">
        <v>28.826086956521742</v>
      </c>
      <c r="J39" s="434">
        <v>84.782608695652172</v>
      </c>
      <c r="K39" s="319">
        <v>36</v>
      </c>
      <c r="L39" s="316">
        <v>1850</v>
      </c>
      <c r="M39" s="414">
        <v>1950</v>
      </c>
    </row>
    <row r="40" spans="1:21" s="164" customFormat="1" ht="15">
      <c r="A40" s="436" t="s">
        <v>793</v>
      </c>
      <c r="B40" s="452"/>
      <c r="C40" s="453"/>
      <c r="D40" s="453"/>
      <c r="E40" s="437"/>
      <c r="F40" s="438"/>
      <c r="G40" s="452"/>
      <c r="I40" s="452"/>
      <c r="J40" s="439"/>
      <c r="K40" s="452"/>
      <c r="L40" s="452"/>
      <c r="M40" s="452"/>
    </row>
    <row r="41" spans="1:21" s="164" customFormat="1" ht="21.6" customHeight="1">
      <c r="A41" s="423" t="s">
        <v>738</v>
      </c>
      <c r="B41" s="432" t="s">
        <v>272</v>
      </c>
      <c r="C41" s="308">
        <v>24</v>
      </c>
      <c r="D41" s="309">
        <v>24</v>
      </c>
      <c r="E41" s="338">
        <v>0.17</v>
      </c>
      <c r="F41" s="311">
        <v>2</v>
      </c>
      <c r="G41" s="312">
        <v>70.588235294117638</v>
      </c>
      <c r="I41" s="433">
        <v>25.500000000000004</v>
      </c>
      <c r="J41" s="426">
        <v>75</v>
      </c>
      <c r="K41" s="319">
        <v>36</v>
      </c>
      <c r="L41" s="316">
        <v>1710</v>
      </c>
      <c r="M41" s="414">
        <v>1800</v>
      </c>
    </row>
    <row r="42" spans="1:21" s="169" customFormat="1" ht="13.35" customHeight="1">
      <c r="A42" s="440"/>
      <c r="B42" s="441"/>
      <c r="C42" s="442"/>
      <c r="D42" s="442"/>
      <c r="E42" s="442"/>
      <c r="F42" s="339"/>
      <c r="G42" s="173"/>
      <c r="I42" s="174"/>
      <c r="J42" s="172"/>
      <c r="K42" s="171"/>
      <c r="L42" s="443"/>
      <c r="M42" s="443"/>
    </row>
    <row r="43" spans="1:21" s="164" customFormat="1">
      <c r="A43" s="444" t="s">
        <v>416</v>
      </c>
      <c r="B43" s="165"/>
      <c r="C43" s="445"/>
      <c r="D43" s="445"/>
      <c r="E43" s="446"/>
      <c r="F43" s="391"/>
      <c r="G43" s="177"/>
      <c r="I43" s="178"/>
      <c r="J43" s="176"/>
      <c r="L43" s="175"/>
      <c r="M43" s="175"/>
      <c r="N43" s="215"/>
      <c r="O43" s="166"/>
      <c r="P43" s="166"/>
      <c r="Q43" s="166"/>
      <c r="R43" s="166"/>
      <c r="S43" s="179"/>
      <c r="T43" s="166"/>
      <c r="U43" s="166"/>
    </row>
    <row r="44" spans="1:21">
      <c r="A44" s="447" t="s">
        <v>30</v>
      </c>
      <c r="H44" s="166"/>
      <c r="N44" s="215"/>
      <c r="S44" s="179"/>
    </row>
    <row r="45" spans="1:21" ht="15">
      <c r="A45" s="449" t="s">
        <v>727</v>
      </c>
      <c r="H45" s="166"/>
    </row>
    <row r="46" spans="1:21">
      <c r="A46" s="215" t="s">
        <v>728</v>
      </c>
      <c r="H46" s="166"/>
    </row>
    <row r="47" spans="1:21" ht="11.25">
      <c r="H47" s="166"/>
    </row>
    <row r="48" spans="1:21" ht="11.25">
      <c r="H48" s="166"/>
    </row>
    <row r="49" spans="1:8" ht="11.25">
      <c r="H49" s="166"/>
    </row>
    <row r="50" spans="1:8" ht="11.25">
      <c r="H50" s="166"/>
    </row>
    <row r="51" spans="1:8" ht="11.25">
      <c r="H51" s="166"/>
    </row>
    <row r="52" spans="1:8" ht="11.25">
      <c r="H52" s="166"/>
    </row>
    <row r="53" spans="1:8" ht="11.25">
      <c r="H53" s="166"/>
    </row>
    <row r="54" spans="1:8" ht="11.25">
      <c r="H54" s="166"/>
    </row>
    <row r="55" spans="1:8" ht="11.25">
      <c r="H55" s="166"/>
    </row>
    <row r="56" spans="1:8" ht="11.25">
      <c r="H56" s="166"/>
    </row>
    <row r="57" spans="1:8" ht="11.25">
      <c r="H57" s="166"/>
    </row>
    <row r="58" spans="1:8" ht="11.25">
      <c r="H58" s="166"/>
    </row>
    <row r="59" spans="1:8" ht="11.25">
      <c r="H59" s="166"/>
    </row>
    <row r="60" spans="1:8" ht="11.25">
      <c r="A60" s="167" t="s">
        <v>0</v>
      </c>
      <c r="H60" s="166"/>
    </row>
    <row r="61" spans="1:8" ht="11.25">
      <c r="H61" s="166"/>
    </row>
    <row r="62" spans="1:8" ht="11.25">
      <c r="H62" s="166"/>
    </row>
    <row r="63" spans="1:8" ht="11.25">
      <c r="H63" s="166"/>
    </row>
    <row r="64" spans="1:8" ht="11.25">
      <c r="H64" s="166"/>
    </row>
    <row r="65" spans="8:8" ht="11.25">
      <c r="H65" s="166"/>
    </row>
    <row r="66" spans="8:8" ht="11.25">
      <c r="H66" s="166"/>
    </row>
    <row r="67" spans="8:8" ht="11.25">
      <c r="H67" s="166"/>
    </row>
    <row r="68" spans="8:8" ht="11.25">
      <c r="H68" s="166"/>
    </row>
    <row r="69" spans="8:8" ht="11.25">
      <c r="H69" s="166"/>
    </row>
    <row r="70" spans="8:8" ht="11.25">
      <c r="H70" s="166"/>
    </row>
    <row r="71" spans="8:8" ht="11.25">
      <c r="H71" s="166"/>
    </row>
    <row r="72" spans="8:8" ht="11.25">
      <c r="H72" s="166"/>
    </row>
    <row r="73" spans="8:8" ht="11.25">
      <c r="H73" s="166"/>
    </row>
    <row r="74" spans="8:8" ht="11.25">
      <c r="H74" s="166"/>
    </row>
    <row r="75" spans="8:8" ht="11.25">
      <c r="H75" s="166"/>
    </row>
    <row r="76" spans="8:8" ht="11.25">
      <c r="H76" s="166"/>
    </row>
    <row r="77" spans="8:8" ht="11.25">
      <c r="H77" s="166"/>
    </row>
    <row r="78" spans="8:8" ht="11.25">
      <c r="H78" s="166"/>
    </row>
    <row r="79" spans="8:8" ht="11.25">
      <c r="H79" s="166"/>
    </row>
    <row r="80" spans="8:8" ht="11.25">
      <c r="H80" s="166"/>
    </row>
    <row r="81" spans="8:8" ht="11.25">
      <c r="H81" s="166"/>
    </row>
    <row r="82" spans="8:8" ht="11.25">
      <c r="H82" s="166"/>
    </row>
    <row r="83" spans="8:8" ht="11.25">
      <c r="H83" s="166"/>
    </row>
    <row r="84" spans="8:8" ht="11.25">
      <c r="H84" s="166"/>
    </row>
    <row r="85" spans="8:8" ht="11.25">
      <c r="H85" s="166"/>
    </row>
    <row r="86" spans="8:8" ht="11.25">
      <c r="H86" s="166"/>
    </row>
    <row r="87" spans="8:8" ht="11.25">
      <c r="H87" s="166"/>
    </row>
    <row r="88" spans="8:8" ht="11.25">
      <c r="H88" s="166"/>
    </row>
    <row r="89" spans="8:8" ht="11.25">
      <c r="H89" s="166"/>
    </row>
    <row r="90" spans="8:8" ht="11.25">
      <c r="H90" s="166"/>
    </row>
    <row r="91" spans="8:8" ht="11.25">
      <c r="H91" s="166"/>
    </row>
    <row r="92" spans="8:8" ht="11.25">
      <c r="H92" s="166"/>
    </row>
    <row r="93" spans="8:8" ht="11.25">
      <c r="H93" s="166"/>
    </row>
    <row r="94" spans="8:8" ht="11.25">
      <c r="H94" s="166"/>
    </row>
    <row r="95" spans="8:8" ht="11.25">
      <c r="H95" s="166"/>
    </row>
    <row r="96" spans="8:8" ht="11.25">
      <c r="H96" s="166"/>
    </row>
    <row r="97" spans="8:8" ht="11.25">
      <c r="H97" s="166"/>
    </row>
    <row r="98" spans="8:8" ht="11.25">
      <c r="H98" s="166"/>
    </row>
    <row r="99" spans="8:8" ht="11.25">
      <c r="H99" s="166"/>
    </row>
    <row r="100" spans="8:8" ht="11.25">
      <c r="H100" s="166"/>
    </row>
    <row r="101" spans="8:8" ht="11.25">
      <c r="H101" s="166"/>
    </row>
    <row r="102" spans="8:8" ht="11.25">
      <c r="H102" s="166"/>
    </row>
  </sheetData>
  <mergeCells count="9">
    <mergeCell ref="A4:B4"/>
    <mergeCell ref="A7:A8"/>
    <mergeCell ref="A13:A14"/>
    <mergeCell ref="K15:K16"/>
    <mergeCell ref="A17:B17"/>
    <mergeCell ref="A18:B18"/>
    <mergeCell ref="A19:A21"/>
    <mergeCell ref="A23:A24"/>
    <mergeCell ref="A15:A16"/>
  </mergeCells>
  <hyperlinks>
    <hyperlink ref="A45" r:id="rId1" display="http://bayramix.ru/prorab/"/>
  </hyperlink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E58"/>
  <sheetViews>
    <sheetView topLeftCell="A16" workbookViewId="0">
      <selection activeCell="E46" sqref="A46:E46"/>
    </sheetView>
  </sheetViews>
  <sheetFormatPr defaultRowHeight="12.75"/>
  <cols>
    <col min="1" max="1" width="18.28515625" customWidth="1"/>
    <col min="2" max="2" width="15.5703125" bestFit="1" customWidth="1"/>
    <col min="3" max="3" width="34.140625" bestFit="1" customWidth="1"/>
    <col min="4" max="4" width="14.85546875" customWidth="1"/>
    <col min="5" max="5" width="22.85546875" customWidth="1"/>
  </cols>
  <sheetData>
    <row r="4" spans="1:5" ht="84.75" customHeight="1"/>
    <row r="5" spans="1:5" ht="19.5" customHeight="1">
      <c r="A5" s="575" t="s">
        <v>794</v>
      </c>
      <c r="B5" s="575"/>
      <c r="C5" s="252" t="s">
        <v>795</v>
      </c>
      <c r="D5" s="561"/>
      <c r="E5" s="561"/>
    </row>
    <row r="6" spans="1:5" ht="12.75" customHeight="1">
      <c r="A6" s="562" t="s">
        <v>796</v>
      </c>
      <c r="B6" s="563"/>
      <c r="C6" s="566" t="s">
        <v>677</v>
      </c>
      <c r="D6" s="568" t="s">
        <v>797</v>
      </c>
      <c r="E6" s="566" t="s">
        <v>798</v>
      </c>
    </row>
    <row r="7" spans="1:5" ht="39" customHeight="1">
      <c r="A7" s="564"/>
      <c r="B7" s="565"/>
      <c r="C7" s="567"/>
      <c r="D7" s="569"/>
      <c r="E7" s="567"/>
    </row>
    <row r="8" spans="1:5" ht="15">
      <c r="A8" s="221"/>
      <c r="B8" s="570" t="s">
        <v>799</v>
      </c>
      <c r="C8" s="222" t="s">
        <v>800</v>
      </c>
      <c r="D8" s="223">
        <v>296</v>
      </c>
      <c r="E8" s="224" t="s">
        <v>801</v>
      </c>
    </row>
    <row r="9" spans="1:5" ht="15">
      <c r="A9" s="225"/>
      <c r="B9" s="571"/>
      <c r="C9" s="222" t="s">
        <v>802</v>
      </c>
      <c r="D9" s="223">
        <v>348</v>
      </c>
      <c r="E9" s="224" t="s">
        <v>801</v>
      </c>
    </row>
    <row r="10" spans="1:5" ht="15">
      <c r="A10" s="225"/>
      <c r="B10" s="571"/>
      <c r="C10" s="222" t="s">
        <v>803</v>
      </c>
      <c r="D10" s="223">
        <v>455</v>
      </c>
      <c r="E10" s="224" t="s">
        <v>801</v>
      </c>
    </row>
    <row r="11" spans="1:5" ht="15">
      <c r="A11" s="225"/>
      <c r="B11" s="571"/>
      <c r="C11" s="222" t="s">
        <v>804</v>
      </c>
      <c r="D11" s="223">
        <v>560</v>
      </c>
      <c r="E11" s="224" t="s">
        <v>801</v>
      </c>
    </row>
    <row r="12" spans="1:5" ht="15">
      <c r="A12" s="225"/>
      <c r="B12" s="572"/>
      <c r="C12" s="222" t="s">
        <v>805</v>
      </c>
      <c r="D12" s="223">
        <v>560</v>
      </c>
      <c r="E12" s="224" t="s">
        <v>801</v>
      </c>
    </row>
    <row r="13" spans="1:5">
      <c r="A13" s="226"/>
      <c r="B13" s="227" t="s">
        <v>806</v>
      </c>
      <c r="C13" s="224" t="s">
        <v>807</v>
      </c>
      <c r="D13" s="223">
        <v>665</v>
      </c>
      <c r="E13" s="228" t="s">
        <v>678</v>
      </c>
    </row>
    <row r="14" spans="1:5" ht="15">
      <c r="A14" s="225"/>
      <c r="B14" s="227" t="s">
        <v>808</v>
      </c>
      <c r="C14" s="224" t="s">
        <v>809</v>
      </c>
      <c r="D14" s="223">
        <v>710</v>
      </c>
      <c r="E14" s="228" t="s">
        <v>678</v>
      </c>
    </row>
    <row r="15" spans="1:5" ht="15">
      <c r="A15" s="225"/>
      <c r="B15" s="227" t="s">
        <v>810</v>
      </c>
      <c r="C15" s="224" t="s">
        <v>811</v>
      </c>
      <c r="D15" s="223">
        <v>730</v>
      </c>
      <c r="E15" s="228" t="s">
        <v>812</v>
      </c>
    </row>
    <row r="16" spans="1:5" ht="15">
      <c r="A16" s="225"/>
      <c r="B16" s="227" t="s">
        <v>813</v>
      </c>
      <c r="C16" s="224" t="s">
        <v>899</v>
      </c>
      <c r="D16" s="223">
        <v>820</v>
      </c>
      <c r="E16" s="228" t="s">
        <v>679</v>
      </c>
    </row>
    <row r="17" spans="1:5" ht="15">
      <c r="A17" s="225"/>
      <c r="B17" s="227" t="s">
        <v>814</v>
      </c>
      <c r="C17" s="224" t="s">
        <v>815</v>
      </c>
      <c r="D17" s="223">
        <v>850</v>
      </c>
      <c r="E17" s="228" t="s">
        <v>680</v>
      </c>
    </row>
    <row r="18" spans="1:5" ht="15">
      <c r="A18" s="225"/>
      <c r="B18" s="227" t="s">
        <v>816</v>
      </c>
      <c r="C18" s="224" t="s">
        <v>817</v>
      </c>
      <c r="D18" s="223">
        <v>909</v>
      </c>
      <c r="E18" s="228" t="s">
        <v>680</v>
      </c>
    </row>
    <row r="19" spans="1:5" ht="15">
      <c r="A19" s="225"/>
      <c r="B19" s="227" t="s">
        <v>818</v>
      </c>
      <c r="C19" s="224" t="s">
        <v>819</v>
      </c>
      <c r="D19" s="223">
        <v>1065</v>
      </c>
      <c r="E19" s="228" t="s">
        <v>680</v>
      </c>
    </row>
    <row r="20" spans="1:5" ht="15">
      <c r="A20" s="225"/>
      <c r="B20" s="227" t="s">
        <v>820</v>
      </c>
      <c r="C20" s="224" t="s">
        <v>821</v>
      </c>
      <c r="D20" s="223">
        <v>1315</v>
      </c>
      <c r="E20" s="228" t="s">
        <v>680</v>
      </c>
    </row>
    <row r="21" spans="1:5" ht="15">
      <c r="A21" s="225"/>
      <c r="B21" s="227" t="s">
        <v>822</v>
      </c>
      <c r="C21" s="224" t="s">
        <v>823</v>
      </c>
      <c r="D21" s="223">
        <v>1385</v>
      </c>
      <c r="E21" s="228" t="s">
        <v>678</v>
      </c>
    </row>
    <row r="22" spans="1:5" ht="15">
      <c r="A22" s="225"/>
      <c r="B22" s="227" t="s">
        <v>824</v>
      </c>
      <c r="C22" s="224" t="s">
        <v>825</v>
      </c>
      <c r="D22" s="223">
        <v>1460</v>
      </c>
      <c r="E22" s="228" t="s">
        <v>679</v>
      </c>
    </row>
    <row r="23" spans="1:5" ht="15">
      <c r="A23" s="225"/>
      <c r="B23" s="229" t="s">
        <v>826</v>
      </c>
      <c r="C23" s="230" t="s">
        <v>827</v>
      </c>
      <c r="D23" s="223">
        <v>1540</v>
      </c>
      <c r="E23" s="228" t="s">
        <v>812</v>
      </c>
    </row>
    <row r="24" spans="1:5" ht="15">
      <c r="A24" s="225"/>
      <c r="B24" s="227" t="s">
        <v>828</v>
      </c>
      <c r="C24" s="224" t="s">
        <v>829</v>
      </c>
      <c r="D24" s="223">
        <v>1720</v>
      </c>
      <c r="E24" s="228" t="s">
        <v>680</v>
      </c>
    </row>
    <row r="25" spans="1:5" ht="15">
      <c r="A25" s="225"/>
      <c r="B25" s="227" t="s">
        <v>830</v>
      </c>
      <c r="C25" s="224" t="s">
        <v>831</v>
      </c>
      <c r="D25" s="223">
        <v>1785</v>
      </c>
      <c r="E25" s="228" t="s">
        <v>680</v>
      </c>
    </row>
    <row r="26" spans="1:5" ht="15">
      <c r="A26" s="225"/>
      <c r="B26" s="227" t="s">
        <v>832</v>
      </c>
      <c r="C26" s="224" t="s">
        <v>833</v>
      </c>
      <c r="D26" s="223">
        <v>1905</v>
      </c>
      <c r="E26" s="228" t="s">
        <v>680</v>
      </c>
    </row>
    <row r="27" spans="1:5" ht="15">
      <c r="A27" s="225"/>
      <c r="B27" s="227" t="s">
        <v>834</v>
      </c>
      <c r="C27" s="224" t="s">
        <v>835</v>
      </c>
      <c r="D27" s="223">
        <v>2105</v>
      </c>
      <c r="E27" s="228" t="s">
        <v>680</v>
      </c>
    </row>
    <row r="28" spans="1:5">
      <c r="A28" s="557"/>
      <c r="B28" s="560" t="s">
        <v>836</v>
      </c>
      <c r="C28" s="224" t="s">
        <v>837</v>
      </c>
      <c r="D28" s="223">
        <v>890</v>
      </c>
      <c r="E28" s="228" t="s">
        <v>838</v>
      </c>
    </row>
    <row r="29" spans="1:5" ht="12.75" customHeight="1">
      <c r="A29" s="558"/>
      <c r="B29" s="560"/>
      <c r="C29" s="224" t="s">
        <v>839</v>
      </c>
      <c r="D29" s="223">
        <v>1350</v>
      </c>
      <c r="E29" s="228" t="s">
        <v>838</v>
      </c>
    </row>
    <row r="30" spans="1:5" ht="12.75" customHeight="1">
      <c r="A30" s="559"/>
      <c r="B30" s="560"/>
      <c r="C30" s="224" t="s">
        <v>840</v>
      </c>
      <c r="D30" s="223">
        <v>1660</v>
      </c>
      <c r="E30" s="228" t="s">
        <v>838</v>
      </c>
    </row>
    <row r="31" spans="1:5">
      <c r="A31" s="557"/>
      <c r="B31" s="560" t="s">
        <v>841</v>
      </c>
      <c r="C31" s="224" t="s">
        <v>842</v>
      </c>
      <c r="D31" s="223">
        <v>995</v>
      </c>
      <c r="E31" s="228" t="s">
        <v>680</v>
      </c>
    </row>
    <row r="32" spans="1:5" ht="18.75" customHeight="1">
      <c r="A32" s="559"/>
      <c r="B32" s="560"/>
      <c r="C32" s="224" t="s">
        <v>843</v>
      </c>
      <c r="D32" s="223">
        <v>1115</v>
      </c>
      <c r="E32" s="228" t="s">
        <v>680</v>
      </c>
    </row>
    <row r="33" spans="1:5">
      <c r="A33" s="557"/>
      <c r="B33" s="560" t="s">
        <v>844</v>
      </c>
      <c r="C33" s="224" t="s">
        <v>845</v>
      </c>
      <c r="D33" s="223">
        <v>1410</v>
      </c>
      <c r="E33" s="228" t="s">
        <v>679</v>
      </c>
    </row>
    <row r="34" spans="1:5" ht="16.5" customHeight="1">
      <c r="A34" s="559"/>
      <c r="B34" s="560"/>
      <c r="C34" s="224" t="s">
        <v>846</v>
      </c>
      <c r="D34" s="223">
        <v>1410</v>
      </c>
      <c r="E34" s="228" t="s">
        <v>679</v>
      </c>
    </row>
    <row r="35" spans="1:5" ht="18">
      <c r="A35" s="231"/>
      <c r="B35" s="232"/>
      <c r="C35" s="219" t="s">
        <v>847</v>
      </c>
      <c r="D35" s="234"/>
      <c r="E35" s="238"/>
    </row>
    <row r="36" spans="1:5">
      <c r="A36" s="236"/>
      <c r="B36" s="237"/>
      <c r="C36" s="236"/>
      <c r="D36" s="236"/>
      <c r="E36" s="220"/>
    </row>
    <row r="37" spans="1:5" ht="12.75" customHeight="1">
      <c r="A37" s="576" t="s">
        <v>796</v>
      </c>
      <c r="B37" s="589"/>
      <c r="C37" s="578"/>
      <c r="D37" s="582" t="s">
        <v>848</v>
      </c>
      <c r="E37" s="566" t="s">
        <v>798</v>
      </c>
    </row>
    <row r="38" spans="1:5" ht="22.5" customHeight="1">
      <c r="A38" s="579"/>
      <c r="B38" s="590"/>
      <c r="C38" s="581"/>
      <c r="D38" s="583"/>
      <c r="E38" s="567"/>
    </row>
    <row r="39" spans="1:5" ht="15">
      <c r="A39" s="225"/>
      <c r="B39" s="584" t="s">
        <v>849</v>
      </c>
      <c r="C39" s="585"/>
      <c r="D39" s="223">
        <v>381.62783999999999</v>
      </c>
      <c r="E39" s="228" t="s">
        <v>850</v>
      </c>
    </row>
    <row r="40" spans="1:5" ht="15">
      <c r="A40" s="225"/>
      <c r="B40" s="584" t="s">
        <v>851</v>
      </c>
      <c r="C40" s="585"/>
      <c r="D40" s="223">
        <v>1665.2264</v>
      </c>
      <c r="E40" s="228" t="s">
        <v>852</v>
      </c>
    </row>
    <row r="41" spans="1:5" ht="15">
      <c r="A41" s="225"/>
      <c r="B41" s="573" t="s">
        <v>853</v>
      </c>
      <c r="C41" s="574"/>
      <c r="D41" s="223">
        <v>255.00492800000001</v>
      </c>
      <c r="E41" s="228" t="s">
        <v>854</v>
      </c>
    </row>
    <row r="42" spans="1:5" ht="15">
      <c r="A42" s="225"/>
      <c r="B42" s="584" t="s">
        <v>855</v>
      </c>
      <c r="C42" s="586"/>
      <c r="D42" s="223">
        <v>50.089672</v>
      </c>
      <c r="E42" s="239" t="s">
        <v>856</v>
      </c>
    </row>
    <row r="43" spans="1:5" ht="15">
      <c r="A43" s="225"/>
      <c r="B43" s="584" t="s">
        <v>857</v>
      </c>
      <c r="C43" s="586"/>
      <c r="D43" s="223">
        <v>59.736240000000002</v>
      </c>
      <c r="E43" s="239" t="s">
        <v>856</v>
      </c>
    </row>
    <row r="44" spans="1:5" ht="12.75" customHeight="1">
      <c r="A44" s="225"/>
      <c r="B44" s="587" t="s">
        <v>858</v>
      </c>
      <c r="C44" s="588"/>
      <c r="D44" s="223">
        <v>1200</v>
      </c>
      <c r="E44" s="230" t="s">
        <v>859</v>
      </c>
    </row>
    <row r="45" spans="1:5" ht="21" customHeight="1">
      <c r="A45" s="240"/>
      <c r="B45" s="241" t="s">
        <v>860</v>
      </c>
      <c r="C45" s="242"/>
      <c r="D45" s="223">
        <v>307</v>
      </c>
      <c r="E45" s="230" t="s">
        <v>861</v>
      </c>
    </row>
    <row r="46" spans="1:5" ht="22.5" customHeight="1">
      <c r="A46" s="231"/>
      <c r="B46" s="232"/>
      <c r="C46" s="233"/>
      <c r="D46" s="234"/>
      <c r="E46" s="235"/>
    </row>
    <row r="47" spans="1:5" ht="18">
      <c r="A47" s="231"/>
      <c r="B47" s="232"/>
      <c r="C47" s="219" t="s">
        <v>862</v>
      </c>
      <c r="D47" s="234"/>
      <c r="E47" s="238"/>
    </row>
    <row r="48" spans="1:5">
      <c r="A48" s="236"/>
      <c r="B48" s="237"/>
      <c r="C48" s="236"/>
      <c r="D48" s="236"/>
      <c r="E48" s="220"/>
    </row>
    <row r="49" spans="1:5">
      <c r="A49" s="576" t="s">
        <v>430</v>
      </c>
      <c r="B49" s="577"/>
      <c r="C49" s="578"/>
      <c r="D49" s="582" t="s">
        <v>863</v>
      </c>
      <c r="E49" s="566" t="s">
        <v>864</v>
      </c>
    </row>
    <row r="50" spans="1:5" ht="12.75" customHeight="1">
      <c r="A50" s="579"/>
      <c r="B50" s="580"/>
      <c r="C50" s="581"/>
      <c r="D50" s="583"/>
      <c r="E50" s="567"/>
    </row>
    <row r="51" spans="1:5" ht="36.75" customHeight="1">
      <c r="A51" s="225"/>
      <c r="B51" s="243" t="s">
        <v>865</v>
      </c>
      <c r="C51" s="244"/>
      <c r="D51" s="223">
        <v>300</v>
      </c>
      <c r="E51" s="228" t="s">
        <v>866</v>
      </c>
    </row>
    <row r="52" spans="1:5" ht="15">
      <c r="A52" s="225"/>
      <c r="B52" s="243" t="s">
        <v>867</v>
      </c>
      <c r="C52" s="244"/>
      <c r="D52" s="223">
        <v>335.69160799999997</v>
      </c>
      <c r="E52" s="228" t="s">
        <v>866</v>
      </c>
    </row>
    <row r="53" spans="1:5" ht="15">
      <c r="A53" s="225"/>
      <c r="B53" s="243" t="s">
        <v>868</v>
      </c>
      <c r="C53" s="244"/>
      <c r="D53" s="223">
        <v>349.95411200000007</v>
      </c>
      <c r="E53" s="228" t="s">
        <v>866</v>
      </c>
    </row>
    <row r="54" spans="1:5" ht="15">
      <c r="A54" s="225"/>
      <c r="B54" s="243" t="s">
        <v>869</v>
      </c>
      <c r="C54" s="244"/>
      <c r="D54" s="223">
        <v>280</v>
      </c>
      <c r="E54" s="228" t="s">
        <v>870</v>
      </c>
    </row>
    <row r="55" spans="1:5">
      <c r="A55" s="245"/>
      <c r="B55" s="246" t="s">
        <v>871</v>
      </c>
      <c r="C55" s="247"/>
      <c r="D55" s="248">
        <v>170</v>
      </c>
      <c r="E55" s="228" t="s">
        <v>872</v>
      </c>
    </row>
    <row r="56" spans="1:5">
      <c r="A56" s="245"/>
      <c r="B56" s="246" t="s">
        <v>873</v>
      </c>
      <c r="C56" s="247"/>
      <c r="D56" s="248">
        <v>280</v>
      </c>
      <c r="E56" s="228" t="s">
        <v>874</v>
      </c>
    </row>
    <row r="57" spans="1:5" ht="18.75">
      <c r="A57" s="245"/>
      <c r="B57" s="246" t="s">
        <v>875</v>
      </c>
      <c r="C57" s="249"/>
      <c r="D57" s="248">
        <v>300</v>
      </c>
      <c r="E57" s="228" t="s">
        <v>870</v>
      </c>
    </row>
    <row r="58" spans="1:5">
      <c r="A58" s="250"/>
      <c r="B58" s="573" t="s">
        <v>876</v>
      </c>
      <c r="C58" s="574"/>
      <c r="D58" s="251">
        <v>6</v>
      </c>
      <c r="E58" s="228" t="s">
        <v>877</v>
      </c>
    </row>
  </sheetData>
  <mergeCells count="26">
    <mergeCell ref="B58:C58"/>
    <mergeCell ref="A5:B5"/>
    <mergeCell ref="A49:C50"/>
    <mergeCell ref="D49:D50"/>
    <mergeCell ref="E49:E50"/>
    <mergeCell ref="B40:C40"/>
    <mergeCell ref="B41:C41"/>
    <mergeCell ref="B42:C42"/>
    <mergeCell ref="B43:C43"/>
    <mergeCell ref="B44:C44"/>
    <mergeCell ref="B39:C39"/>
    <mergeCell ref="A37:C38"/>
    <mergeCell ref="D37:D38"/>
    <mergeCell ref="E37:E38"/>
    <mergeCell ref="A33:A34"/>
    <mergeCell ref="B33:B34"/>
    <mergeCell ref="A28:A30"/>
    <mergeCell ref="B28:B30"/>
    <mergeCell ref="A31:A32"/>
    <mergeCell ref="B31:B32"/>
    <mergeCell ref="D5:E5"/>
    <mergeCell ref="A6:B7"/>
    <mergeCell ref="C6:C7"/>
    <mergeCell ref="D6:D7"/>
    <mergeCell ref="E6:E7"/>
    <mergeCell ref="B8:B1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13"/>
  <sheetViews>
    <sheetView topLeftCell="A94" workbookViewId="0">
      <selection activeCell="E11" sqref="E11"/>
    </sheetView>
  </sheetViews>
  <sheetFormatPr defaultRowHeight="12.75"/>
  <cols>
    <col min="1" max="1" width="77.42578125" style="200" customWidth="1"/>
    <col min="2" max="2" width="7.28515625" style="200" customWidth="1"/>
    <col min="3" max="3" width="11.140625" style="200" bestFit="1" customWidth="1"/>
    <col min="4" max="4" width="9.5703125" style="200" customWidth="1"/>
    <col min="5" max="5" width="18.7109375" style="200" customWidth="1"/>
  </cols>
  <sheetData>
    <row r="1" spans="1:6" ht="12.75" customHeight="1">
      <c r="A1" s="593" t="s">
        <v>430</v>
      </c>
      <c r="B1" s="594" t="s">
        <v>431</v>
      </c>
      <c r="C1" s="593" t="s">
        <v>71</v>
      </c>
      <c r="D1" s="595" t="s">
        <v>432</v>
      </c>
      <c r="E1" s="595" t="s">
        <v>890</v>
      </c>
      <c r="F1" s="591" t="s">
        <v>433</v>
      </c>
    </row>
    <row r="2" spans="1:6">
      <c r="A2" s="593"/>
      <c r="B2" s="594"/>
      <c r="C2" s="593"/>
      <c r="D2" s="593"/>
      <c r="E2" s="593"/>
      <c r="F2" s="591"/>
    </row>
    <row r="3" spans="1:6" ht="12.75" customHeight="1">
      <c r="A3" s="593"/>
      <c r="B3" s="594"/>
      <c r="C3" s="593"/>
      <c r="D3" s="593"/>
      <c r="E3" s="593"/>
      <c r="F3" s="592"/>
    </row>
    <row r="4" spans="1:6" ht="20.25">
      <c r="A4" s="596" t="s">
        <v>434</v>
      </c>
      <c r="B4" s="596"/>
      <c r="C4" s="596"/>
      <c r="D4" s="596"/>
      <c r="E4" s="596"/>
      <c r="F4" s="596"/>
    </row>
    <row r="5" spans="1:6" ht="15">
      <c r="A5" s="255" t="s">
        <v>435</v>
      </c>
      <c r="B5" s="256" t="s">
        <v>436</v>
      </c>
      <c r="C5" s="257" t="s">
        <v>437</v>
      </c>
      <c r="D5" s="257" t="s">
        <v>438</v>
      </c>
      <c r="E5" s="258">
        <f>[3]Обои!E5</f>
        <v>70</v>
      </c>
      <c r="F5" s="258">
        <f>[3]Обои!F5</f>
        <v>1355</v>
      </c>
    </row>
    <row r="6" spans="1:6" ht="15">
      <c r="A6" s="259" t="s">
        <v>439</v>
      </c>
      <c r="B6" s="260" t="s">
        <v>436</v>
      </c>
      <c r="C6" s="187" t="s">
        <v>440</v>
      </c>
      <c r="D6" s="185" t="s">
        <v>438</v>
      </c>
      <c r="E6" s="258">
        <f>[3]Обои!E6</f>
        <v>45</v>
      </c>
      <c r="F6" s="258">
        <f>[3]Обои!F6</f>
        <v>1375</v>
      </c>
    </row>
    <row r="7" spans="1:6" ht="15">
      <c r="A7" s="259" t="s">
        <v>441</v>
      </c>
      <c r="B7" s="260" t="s">
        <v>436</v>
      </c>
      <c r="C7" s="187" t="s">
        <v>442</v>
      </c>
      <c r="D7" s="185" t="s">
        <v>438</v>
      </c>
      <c r="E7" s="258">
        <f>[3]Обои!E7</f>
        <v>35</v>
      </c>
      <c r="F7" s="258">
        <f>[3]Обои!F7</f>
        <v>1465</v>
      </c>
    </row>
    <row r="8" spans="1:6" ht="15">
      <c r="A8" s="259" t="s">
        <v>443</v>
      </c>
      <c r="B8" s="260" t="s">
        <v>436</v>
      </c>
      <c r="C8" s="187" t="s">
        <v>444</v>
      </c>
      <c r="D8" s="185" t="s">
        <v>438</v>
      </c>
      <c r="E8" s="258">
        <f>[3]Обои!E8</f>
        <v>65</v>
      </c>
      <c r="F8" s="258">
        <f>[3]Обои!F8</f>
        <v>1390</v>
      </c>
    </row>
    <row r="9" spans="1:6" ht="15">
      <c r="A9" s="259" t="s">
        <v>445</v>
      </c>
      <c r="B9" s="260" t="s">
        <v>436</v>
      </c>
      <c r="C9" s="187" t="s">
        <v>446</v>
      </c>
      <c r="D9" s="185" t="s">
        <v>438</v>
      </c>
      <c r="E9" s="258">
        <f>[3]Обои!E9</f>
        <v>45</v>
      </c>
      <c r="F9" s="258">
        <f>[3]Обои!F9</f>
        <v>1420</v>
      </c>
    </row>
    <row r="10" spans="1:6" ht="15">
      <c r="A10" s="259" t="s">
        <v>447</v>
      </c>
      <c r="B10" s="260" t="s">
        <v>436</v>
      </c>
      <c r="C10" s="187" t="s">
        <v>448</v>
      </c>
      <c r="D10" s="185" t="s">
        <v>449</v>
      </c>
      <c r="E10" s="258">
        <f>[3]Обои!E10</f>
        <v>70</v>
      </c>
      <c r="F10" s="258">
        <f>[3]Обои!F10</f>
        <v>865</v>
      </c>
    </row>
    <row r="11" spans="1:6" ht="15">
      <c r="A11" s="259" t="s">
        <v>450</v>
      </c>
      <c r="B11" s="260" t="s">
        <v>436</v>
      </c>
      <c r="C11" s="185" t="s">
        <v>451</v>
      </c>
      <c r="D11" s="185" t="s">
        <v>438</v>
      </c>
      <c r="E11" s="258">
        <f>[3]Обои!E11</f>
        <v>40</v>
      </c>
      <c r="F11" s="258">
        <f>[3]Обои!F11</f>
        <v>1500</v>
      </c>
    </row>
    <row r="12" spans="1:6" ht="20.25">
      <c r="A12" s="596" t="s">
        <v>452</v>
      </c>
      <c r="B12" s="596"/>
      <c r="C12" s="596"/>
      <c r="D12" s="596"/>
      <c r="E12" s="596"/>
      <c r="F12" s="596"/>
    </row>
    <row r="13" spans="1:6" ht="39">
      <c r="A13" s="261" t="s">
        <v>454</v>
      </c>
      <c r="B13" s="262" t="s">
        <v>436</v>
      </c>
      <c r="C13" s="263" t="s">
        <v>455</v>
      </c>
      <c r="D13" s="264" t="s">
        <v>453</v>
      </c>
      <c r="E13" s="188">
        <f>[3]Обои!E20</f>
        <v>40</v>
      </c>
      <c r="F13" s="188">
        <f>[3]Обои!F20</f>
        <v>1635</v>
      </c>
    </row>
    <row r="14" spans="1:6" ht="20.25">
      <c r="A14" s="596" t="s">
        <v>891</v>
      </c>
      <c r="B14" s="596"/>
      <c r="C14" s="596"/>
      <c r="D14" s="596"/>
      <c r="E14" s="596"/>
      <c r="F14" s="596"/>
    </row>
    <row r="15" spans="1:6" ht="15.75" customHeight="1">
      <c r="A15" s="259" t="s">
        <v>450</v>
      </c>
      <c r="B15" s="260" t="s">
        <v>436</v>
      </c>
      <c r="C15" s="185" t="s">
        <v>892</v>
      </c>
      <c r="D15" s="185" t="s">
        <v>461</v>
      </c>
      <c r="E15" s="188">
        <f>[3]Обои!E22</f>
        <v>60</v>
      </c>
      <c r="F15" s="188">
        <f>[3]Обои!F22</f>
        <v>3950</v>
      </c>
    </row>
    <row r="16" spans="1:6" ht="15.75" customHeight="1">
      <c r="A16" s="259" t="s">
        <v>450</v>
      </c>
      <c r="B16" s="260" t="s">
        <v>436</v>
      </c>
      <c r="C16" s="185" t="s">
        <v>893</v>
      </c>
      <c r="D16" s="185" t="s">
        <v>461</v>
      </c>
      <c r="E16" s="188">
        <f>[3]Обои!E23</f>
        <v>60</v>
      </c>
      <c r="F16" s="188">
        <f>[3]Обои!F23</f>
        <v>3625</v>
      </c>
    </row>
    <row r="17" spans="1:6" ht="20.25">
      <c r="A17" s="596" t="s">
        <v>456</v>
      </c>
      <c r="B17" s="596"/>
      <c r="C17" s="596"/>
      <c r="D17" s="596"/>
      <c r="E17" s="596"/>
      <c r="F17" s="596"/>
    </row>
    <row r="18" spans="1:6" ht="15.75" customHeight="1">
      <c r="A18" s="597" t="s">
        <v>457</v>
      </c>
      <c r="B18" s="597"/>
      <c r="C18" s="597"/>
      <c r="D18" s="597"/>
      <c r="E18" s="597"/>
      <c r="F18" s="597"/>
    </row>
    <row r="19" spans="1:6" ht="15">
      <c r="A19" s="265" t="s">
        <v>458</v>
      </c>
      <c r="B19" s="266" t="s">
        <v>459</v>
      </c>
      <c r="C19" s="264" t="s">
        <v>460</v>
      </c>
      <c r="D19" s="185" t="s">
        <v>461</v>
      </c>
      <c r="E19" s="186">
        <f>[3]Обои!E29</f>
        <v>120</v>
      </c>
      <c r="F19" s="186">
        <f>[3]Обои!F29</f>
        <v>1365</v>
      </c>
    </row>
    <row r="20" spans="1:6" ht="15">
      <c r="A20" s="265" t="s">
        <v>458</v>
      </c>
      <c r="B20" s="266" t="s">
        <v>459</v>
      </c>
      <c r="C20" s="185" t="s">
        <v>462</v>
      </c>
      <c r="D20" s="185" t="s">
        <v>461</v>
      </c>
      <c r="E20" s="186">
        <f>[3]Обои!E30</f>
        <v>96</v>
      </c>
      <c r="F20" s="186">
        <f>[3]Обои!F30</f>
        <v>2475</v>
      </c>
    </row>
    <row r="21" spans="1:6" ht="15.75" customHeight="1">
      <c r="A21" s="265" t="s">
        <v>458</v>
      </c>
      <c r="B21" s="266" t="s">
        <v>459</v>
      </c>
      <c r="C21" s="185" t="s">
        <v>463</v>
      </c>
      <c r="D21" s="185" t="s">
        <v>461</v>
      </c>
      <c r="E21" s="186">
        <f>[3]Обои!E31</f>
        <v>80</v>
      </c>
      <c r="F21" s="186">
        <f>[3]Обои!F31</f>
        <v>2750</v>
      </c>
    </row>
    <row r="22" spans="1:6" ht="15.75" customHeight="1">
      <c r="A22" s="265" t="s">
        <v>458</v>
      </c>
      <c r="B22" s="266" t="s">
        <v>459</v>
      </c>
      <c r="C22" s="185" t="s">
        <v>464</v>
      </c>
      <c r="D22" s="185" t="s">
        <v>461</v>
      </c>
      <c r="E22" s="186">
        <f>[3]Обои!E32</f>
        <v>60</v>
      </c>
      <c r="F22" s="186">
        <f>[3]Обои!F32</f>
        <v>3175</v>
      </c>
    </row>
    <row r="23" spans="1:6" ht="15">
      <c r="A23" s="265" t="s">
        <v>458</v>
      </c>
      <c r="B23" s="266" t="s">
        <v>459</v>
      </c>
      <c r="C23" s="185" t="s">
        <v>465</v>
      </c>
      <c r="D23" s="185" t="s">
        <v>461</v>
      </c>
      <c r="E23" s="186">
        <f>[3]Обои!E33</f>
        <v>60</v>
      </c>
      <c r="F23" s="186">
        <f>[3]Обои!F33</f>
        <v>3595</v>
      </c>
    </row>
    <row r="24" spans="1:6" ht="15.75" customHeight="1">
      <c r="A24" s="598" t="s">
        <v>466</v>
      </c>
      <c r="B24" s="598"/>
      <c r="C24" s="598"/>
      <c r="D24" s="598"/>
      <c r="E24" s="598"/>
      <c r="F24" s="598"/>
    </row>
    <row r="25" spans="1:6" ht="15">
      <c r="A25" s="265" t="s">
        <v>467</v>
      </c>
      <c r="B25" s="266" t="s">
        <v>459</v>
      </c>
      <c r="C25" s="264" t="s">
        <v>468</v>
      </c>
      <c r="D25" s="185" t="s">
        <v>461</v>
      </c>
      <c r="E25" s="186">
        <f>[3]Обои!E41</f>
        <v>140</v>
      </c>
      <c r="F25" s="186">
        <f>[3]Обои!F41</f>
        <v>1090</v>
      </c>
    </row>
    <row r="26" spans="1:6" ht="15">
      <c r="A26" s="265" t="s">
        <v>467</v>
      </c>
      <c r="B26" s="266" t="s">
        <v>459</v>
      </c>
      <c r="C26" s="185" t="s">
        <v>469</v>
      </c>
      <c r="D26" s="185" t="s">
        <v>461</v>
      </c>
      <c r="E26" s="186">
        <f>[3]Обои!E42</f>
        <v>128</v>
      </c>
      <c r="F26" s="186">
        <f>[3]Обои!F42</f>
        <v>1475</v>
      </c>
    </row>
    <row r="27" spans="1:6" ht="15">
      <c r="A27" s="265" t="s">
        <v>467</v>
      </c>
      <c r="B27" s="266" t="s">
        <v>459</v>
      </c>
      <c r="C27" s="185" t="s">
        <v>470</v>
      </c>
      <c r="D27" s="185" t="s">
        <v>461</v>
      </c>
      <c r="E27" s="186">
        <f>[3]Обои!E43</f>
        <v>96</v>
      </c>
      <c r="F27" s="186">
        <f>[3]Обои!F43</f>
        <v>1945</v>
      </c>
    </row>
    <row r="28" spans="1:6" ht="15.75" customHeight="1">
      <c r="A28" s="265" t="s">
        <v>467</v>
      </c>
      <c r="B28" s="266" t="s">
        <v>459</v>
      </c>
      <c r="C28" s="185" t="s">
        <v>471</v>
      </c>
      <c r="D28" s="185" t="s">
        <v>461</v>
      </c>
      <c r="E28" s="186">
        <f>[3]Обои!E44</f>
        <v>88</v>
      </c>
      <c r="F28" s="186">
        <f>[3]Обои!F44</f>
        <v>2235</v>
      </c>
    </row>
    <row r="29" spans="1:6" ht="15.75" customHeight="1">
      <c r="A29" s="265" t="s">
        <v>467</v>
      </c>
      <c r="B29" s="266" t="s">
        <v>459</v>
      </c>
      <c r="C29" s="185" t="s">
        <v>472</v>
      </c>
      <c r="D29" s="185" t="s">
        <v>461</v>
      </c>
      <c r="E29" s="186">
        <f>[3]Обои!E45</f>
        <v>80</v>
      </c>
      <c r="F29" s="186">
        <f>[3]Обои!F45</f>
        <v>2525</v>
      </c>
    </row>
    <row r="30" spans="1:6" ht="20.25" customHeight="1">
      <c r="A30" s="599" t="s">
        <v>473</v>
      </c>
      <c r="B30" s="600"/>
      <c r="C30" s="600"/>
      <c r="D30" s="600"/>
      <c r="E30" s="600"/>
      <c r="F30" s="600"/>
    </row>
    <row r="31" spans="1:6" ht="15.75" customHeight="1">
      <c r="A31" s="601" t="s">
        <v>474</v>
      </c>
      <c r="B31" s="602"/>
      <c r="C31" s="602"/>
      <c r="D31" s="602"/>
      <c r="E31" s="602"/>
      <c r="F31" s="602"/>
    </row>
    <row r="32" spans="1:6" ht="15.75" customHeight="1">
      <c r="A32" s="265" t="s">
        <v>475</v>
      </c>
      <c r="B32" s="266" t="s">
        <v>436</v>
      </c>
      <c r="C32" s="264">
        <v>3010</v>
      </c>
      <c r="D32" s="264" t="s">
        <v>461</v>
      </c>
      <c r="E32" s="188">
        <f>'[3]Гладкие обои'!E5</f>
        <v>96</v>
      </c>
      <c r="F32" s="188" t="e">
        <f>'[3]Гладкие обои'!#REF!</f>
        <v>#REF!</v>
      </c>
    </row>
    <row r="33" spans="1:6" ht="20.25" customHeight="1">
      <c r="A33" s="603" t="s">
        <v>476</v>
      </c>
      <c r="B33" s="603"/>
      <c r="C33" s="603"/>
      <c r="D33" s="603"/>
      <c r="E33" s="603"/>
      <c r="F33" s="603"/>
    </row>
    <row r="34" spans="1:6" ht="15.75" customHeight="1">
      <c r="A34" s="604" t="s">
        <v>477</v>
      </c>
      <c r="B34" s="604"/>
      <c r="C34" s="604"/>
      <c r="D34" s="604"/>
      <c r="E34" s="604"/>
      <c r="F34" s="604"/>
    </row>
    <row r="35" spans="1:6" ht="15">
      <c r="A35" s="259" t="s">
        <v>478</v>
      </c>
      <c r="B35" s="267" t="s">
        <v>479</v>
      </c>
      <c r="C35" s="185" t="s">
        <v>894</v>
      </c>
      <c r="D35" s="185" t="s">
        <v>461</v>
      </c>
      <c r="E35" s="186">
        <f>[3]Обои!E54</f>
        <v>48</v>
      </c>
      <c r="F35" s="186">
        <f>[3]Обои!F54</f>
        <v>2660</v>
      </c>
    </row>
    <row r="36" spans="1:6" ht="15">
      <c r="A36" s="259" t="s">
        <v>480</v>
      </c>
      <c r="B36" s="267" t="s">
        <v>479</v>
      </c>
      <c r="C36" s="185" t="s">
        <v>895</v>
      </c>
      <c r="D36" s="185" t="s">
        <v>461</v>
      </c>
      <c r="E36" s="186">
        <f>[3]Обои!E55</f>
        <v>48</v>
      </c>
      <c r="F36" s="186">
        <f>[3]Обои!F55</f>
        <v>3270</v>
      </c>
    </row>
    <row r="37" spans="1:6" ht="15.75" customHeight="1">
      <c r="A37" s="259" t="s">
        <v>481</v>
      </c>
      <c r="B37" s="267" t="s">
        <v>479</v>
      </c>
      <c r="C37" s="185" t="s">
        <v>896</v>
      </c>
      <c r="D37" s="185" t="s">
        <v>461</v>
      </c>
      <c r="E37" s="186">
        <f>[3]Обои!E56</f>
        <v>60</v>
      </c>
      <c r="F37" s="186">
        <f>[3]Обои!F56</f>
        <v>2495</v>
      </c>
    </row>
    <row r="38" spans="1:6" ht="15.75" customHeight="1">
      <c r="A38" s="259" t="s">
        <v>482</v>
      </c>
      <c r="B38" s="267" t="s">
        <v>479</v>
      </c>
      <c r="C38" s="185" t="s">
        <v>897</v>
      </c>
      <c r="D38" s="185" t="s">
        <v>461</v>
      </c>
      <c r="E38" s="186">
        <f>[3]Обои!E57</f>
        <v>60</v>
      </c>
      <c r="F38" s="186">
        <f>[3]Обои!F57</f>
        <v>1885</v>
      </c>
    </row>
    <row r="39" spans="1:6" ht="15">
      <c r="A39" s="259" t="s">
        <v>483</v>
      </c>
      <c r="B39" s="267" t="s">
        <v>479</v>
      </c>
      <c r="C39" s="185" t="s">
        <v>898</v>
      </c>
      <c r="D39" s="185" t="s">
        <v>461</v>
      </c>
      <c r="E39" s="186">
        <f>[3]Обои!E58</f>
        <v>48</v>
      </c>
      <c r="F39" s="186">
        <f>[3]Обои!F58</f>
        <v>3150</v>
      </c>
    </row>
    <row r="40" spans="1:6" ht="15.75">
      <c r="A40" s="598" t="s">
        <v>484</v>
      </c>
      <c r="B40" s="598"/>
      <c r="C40" s="598"/>
      <c r="D40" s="598"/>
      <c r="E40" s="598"/>
      <c r="F40" s="598"/>
    </row>
    <row r="41" spans="1:6" ht="15.75" customHeight="1">
      <c r="A41" s="259" t="s">
        <v>485</v>
      </c>
      <c r="B41" s="267" t="s">
        <v>479</v>
      </c>
      <c r="C41" s="185" t="s">
        <v>486</v>
      </c>
      <c r="D41" s="185" t="s">
        <v>461</v>
      </c>
      <c r="E41" s="186">
        <f>[3]Обои!E60</f>
        <v>35</v>
      </c>
      <c r="F41" s="186">
        <f>[3]Обои!F60</f>
        <v>4495</v>
      </c>
    </row>
    <row r="42" spans="1:6" ht="15">
      <c r="A42" s="259" t="s">
        <v>487</v>
      </c>
      <c r="B42" s="267" t="s">
        <v>479</v>
      </c>
      <c r="C42" s="185" t="s">
        <v>488</v>
      </c>
      <c r="D42" s="185" t="s">
        <v>461</v>
      </c>
      <c r="E42" s="186">
        <f>[3]Обои!E61</f>
        <v>35</v>
      </c>
      <c r="F42" s="186">
        <f>[3]Обои!F61</f>
        <v>4995</v>
      </c>
    </row>
    <row r="43" spans="1:6" ht="15">
      <c r="A43" s="259" t="s">
        <v>489</v>
      </c>
      <c r="B43" s="267" t="s">
        <v>479</v>
      </c>
      <c r="C43" s="185" t="s">
        <v>490</v>
      </c>
      <c r="D43" s="185" t="s">
        <v>461</v>
      </c>
      <c r="E43" s="186">
        <f>[3]Обои!E62</f>
        <v>35</v>
      </c>
      <c r="F43" s="186">
        <f>[3]Обои!F62</f>
        <v>4275</v>
      </c>
    </row>
    <row r="44" spans="1:6" ht="15">
      <c r="A44" s="259" t="s">
        <v>491</v>
      </c>
      <c r="B44" s="267" t="s">
        <v>479</v>
      </c>
      <c r="C44" s="185" t="s">
        <v>492</v>
      </c>
      <c r="D44" s="185" t="s">
        <v>461</v>
      </c>
      <c r="E44" s="186">
        <f>[3]Обои!E63</f>
        <v>35</v>
      </c>
      <c r="F44" s="186">
        <f>[3]Обои!F63</f>
        <v>3975</v>
      </c>
    </row>
    <row r="45" spans="1:6" ht="15">
      <c r="A45" s="259" t="s">
        <v>493</v>
      </c>
      <c r="B45" s="267" t="s">
        <v>479</v>
      </c>
      <c r="C45" s="185" t="s">
        <v>494</v>
      </c>
      <c r="D45" s="185" t="s">
        <v>461</v>
      </c>
      <c r="E45" s="186">
        <f>[3]Обои!E64</f>
        <v>35</v>
      </c>
      <c r="F45" s="186">
        <f>[3]Обои!F64</f>
        <v>4075</v>
      </c>
    </row>
    <row r="46" spans="1:6" ht="15">
      <c r="A46" s="259" t="s">
        <v>495</v>
      </c>
      <c r="B46" s="267" t="s">
        <v>479</v>
      </c>
      <c r="C46" s="185" t="s">
        <v>496</v>
      </c>
      <c r="D46" s="185" t="s">
        <v>461</v>
      </c>
      <c r="E46" s="186">
        <f>[3]Обои!E65</f>
        <v>48</v>
      </c>
      <c r="F46" s="186">
        <f>[3]Обои!F65</f>
        <v>4625</v>
      </c>
    </row>
    <row r="47" spans="1:6" ht="15">
      <c r="A47" s="259" t="s">
        <v>497</v>
      </c>
      <c r="B47" s="267" t="s">
        <v>479</v>
      </c>
      <c r="C47" s="185" t="s">
        <v>498</v>
      </c>
      <c r="D47" s="185" t="s">
        <v>461</v>
      </c>
      <c r="E47" s="186">
        <f>[3]Обои!E66</f>
        <v>35</v>
      </c>
      <c r="F47" s="186">
        <f>[3]Обои!F66</f>
        <v>3275</v>
      </c>
    </row>
    <row r="48" spans="1:6" ht="15">
      <c r="A48" s="259" t="s">
        <v>499</v>
      </c>
      <c r="B48" s="267" t="s">
        <v>479</v>
      </c>
      <c r="C48" s="185" t="s">
        <v>500</v>
      </c>
      <c r="D48" s="185" t="s">
        <v>461</v>
      </c>
      <c r="E48" s="186">
        <f>[3]Обои!E67</f>
        <v>35</v>
      </c>
      <c r="F48" s="186">
        <f>[3]Обои!F67</f>
        <v>4625</v>
      </c>
    </row>
    <row r="49" spans="1:6" ht="15">
      <c r="A49" s="259" t="s">
        <v>501</v>
      </c>
      <c r="B49" s="267" t="s">
        <v>479</v>
      </c>
      <c r="C49" s="185" t="s">
        <v>502</v>
      </c>
      <c r="D49" s="185" t="s">
        <v>461</v>
      </c>
      <c r="E49" s="186">
        <f>[3]Обои!E68</f>
        <v>35</v>
      </c>
      <c r="F49" s="186">
        <f>[3]Обои!F68</f>
        <v>3975</v>
      </c>
    </row>
    <row r="50" spans="1:6" ht="15">
      <c r="A50" s="259" t="s">
        <v>503</v>
      </c>
      <c r="B50" s="267" t="s">
        <v>479</v>
      </c>
      <c r="C50" s="185" t="s">
        <v>504</v>
      </c>
      <c r="D50" s="185" t="s">
        <v>461</v>
      </c>
      <c r="E50" s="186">
        <f>[3]Обои!E69</f>
        <v>35</v>
      </c>
      <c r="F50" s="186">
        <f>[3]Обои!F69</f>
        <v>3975</v>
      </c>
    </row>
    <row r="51" spans="1:6" ht="15">
      <c r="A51" s="259" t="s">
        <v>505</v>
      </c>
      <c r="B51" s="267" t="s">
        <v>479</v>
      </c>
      <c r="C51" s="185" t="s">
        <v>506</v>
      </c>
      <c r="D51" s="185" t="s">
        <v>461</v>
      </c>
      <c r="E51" s="186">
        <f>[3]Обои!E70</f>
        <v>35</v>
      </c>
      <c r="F51" s="186">
        <f>[3]Обои!F70</f>
        <v>4995</v>
      </c>
    </row>
    <row r="52" spans="1:6" ht="15">
      <c r="A52" s="259" t="s">
        <v>507</v>
      </c>
      <c r="B52" s="267" t="s">
        <v>479</v>
      </c>
      <c r="C52" s="185" t="s">
        <v>508</v>
      </c>
      <c r="D52" s="185" t="s">
        <v>461</v>
      </c>
      <c r="E52" s="186">
        <f>[3]Обои!E71</f>
        <v>48</v>
      </c>
      <c r="F52" s="186">
        <f>[3]Обои!F71</f>
        <v>3975</v>
      </c>
    </row>
    <row r="53" spans="1:6" ht="15">
      <c r="A53" s="259" t="s">
        <v>509</v>
      </c>
      <c r="B53" s="267" t="s">
        <v>479</v>
      </c>
      <c r="C53" s="185" t="s">
        <v>510</v>
      </c>
      <c r="D53" s="185" t="s">
        <v>461</v>
      </c>
      <c r="E53" s="186">
        <f>[3]Обои!E72</f>
        <v>35</v>
      </c>
      <c r="F53" s="186">
        <f>[3]Обои!F72</f>
        <v>4695</v>
      </c>
    </row>
    <row r="54" spans="1:6" ht="15">
      <c r="A54" s="259" t="s">
        <v>511</v>
      </c>
      <c r="B54" s="267" t="s">
        <v>479</v>
      </c>
      <c r="C54" s="185" t="s">
        <v>512</v>
      </c>
      <c r="D54" s="185" t="s">
        <v>461</v>
      </c>
      <c r="E54" s="186">
        <f>[3]Обои!E73</f>
        <v>35</v>
      </c>
      <c r="F54" s="186">
        <f>[3]Обои!F73</f>
        <v>3975</v>
      </c>
    </row>
    <row r="55" spans="1:6" ht="15">
      <c r="A55" s="259" t="s">
        <v>513</v>
      </c>
      <c r="B55" s="267" t="s">
        <v>479</v>
      </c>
      <c r="C55" s="185" t="s">
        <v>514</v>
      </c>
      <c r="D55" s="185" t="s">
        <v>461</v>
      </c>
      <c r="E55" s="186">
        <f>[3]Обои!E74</f>
        <v>33</v>
      </c>
      <c r="F55" s="186">
        <f>[3]Обои!F74</f>
        <v>4225</v>
      </c>
    </row>
    <row r="56" spans="1:6" ht="15">
      <c r="A56" s="259" t="s">
        <v>515</v>
      </c>
      <c r="B56" s="267" t="s">
        <v>479</v>
      </c>
      <c r="C56" s="185" t="s">
        <v>516</v>
      </c>
      <c r="D56" s="185" t="s">
        <v>461</v>
      </c>
      <c r="E56" s="186">
        <f>[3]Обои!E75</f>
        <v>54</v>
      </c>
      <c r="F56" s="186">
        <f>[3]Обои!F75</f>
        <v>3150</v>
      </c>
    </row>
    <row r="57" spans="1:6" ht="15">
      <c r="A57" s="259" t="s">
        <v>517</v>
      </c>
      <c r="B57" s="267" t="s">
        <v>479</v>
      </c>
      <c r="C57" s="185" t="s">
        <v>518</v>
      </c>
      <c r="D57" s="185" t="s">
        <v>461</v>
      </c>
      <c r="E57" s="186">
        <f>[3]Обои!E76</f>
        <v>60</v>
      </c>
      <c r="F57" s="186">
        <f>[3]Обои!F76</f>
        <v>2175</v>
      </c>
    </row>
    <row r="58" spans="1:6" ht="15">
      <c r="A58" s="259" t="s">
        <v>517</v>
      </c>
      <c r="B58" s="267" t="s">
        <v>479</v>
      </c>
      <c r="C58" s="185" t="s">
        <v>519</v>
      </c>
      <c r="D58" s="185" t="s">
        <v>461</v>
      </c>
      <c r="E58" s="186">
        <f>[3]Обои!E77</f>
        <v>48</v>
      </c>
      <c r="F58" s="186">
        <f>[3]Обои!F77</f>
        <v>3150</v>
      </c>
    </row>
    <row r="59" spans="1:6" ht="15">
      <c r="A59" s="259" t="s">
        <v>520</v>
      </c>
      <c r="B59" s="267" t="s">
        <v>479</v>
      </c>
      <c r="C59" s="185" t="s">
        <v>521</v>
      </c>
      <c r="D59" s="185" t="s">
        <v>461</v>
      </c>
      <c r="E59" s="186">
        <f>[3]Обои!E78</f>
        <v>35</v>
      </c>
      <c r="F59" s="186">
        <f>[3]Обои!F78</f>
        <v>3975</v>
      </c>
    </row>
    <row r="60" spans="1:6" ht="15">
      <c r="A60" s="259" t="s">
        <v>522</v>
      </c>
      <c r="B60" s="267" t="s">
        <v>479</v>
      </c>
      <c r="C60" s="185" t="s">
        <v>523</v>
      </c>
      <c r="D60" s="185" t="s">
        <v>461</v>
      </c>
      <c r="E60" s="186">
        <f>[3]Обои!E79</f>
        <v>40</v>
      </c>
      <c r="F60" s="186">
        <f>[3]Обои!F79</f>
        <v>3885</v>
      </c>
    </row>
    <row r="61" spans="1:6" ht="15.75" customHeight="1">
      <c r="A61" s="259" t="s">
        <v>524</v>
      </c>
      <c r="B61" s="267" t="s">
        <v>479</v>
      </c>
      <c r="C61" s="185" t="s">
        <v>525</v>
      </c>
      <c r="D61" s="185" t="s">
        <v>461</v>
      </c>
      <c r="E61" s="186">
        <f>[3]Обои!E80</f>
        <v>35</v>
      </c>
      <c r="F61" s="186">
        <f>[3]Обои!F80</f>
        <v>4125</v>
      </c>
    </row>
    <row r="62" spans="1:6" ht="15.75" customHeight="1">
      <c r="A62" s="259" t="s">
        <v>526</v>
      </c>
      <c r="B62" s="267" t="s">
        <v>479</v>
      </c>
      <c r="C62" s="185" t="s">
        <v>527</v>
      </c>
      <c r="D62" s="185" t="s">
        <v>461</v>
      </c>
      <c r="E62" s="186">
        <f>[3]Обои!E81</f>
        <v>40</v>
      </c>
      <c r="F62" s="186">
        <f>[3]Обои!F81</f>
        <v>4125</v>
      </c>
    </row>
    <row r="63" spans="1:6" ht="15.75">
      <c r="A63" s="598" t="s">
        <v>528</v>
      </c>
      <c r="B63" s="598"/>
      <c r="C63" s="598"/>
      <c r="D63" s="598"/>
      <c r="E63" s="598"/>
      <c r="F63" s="598"/>
    </row>
    <row r="64" spans="1:6" ht="15">
      <c r="A64" s="259" t="s">
        <v>529</v>
      </c>
      <c r="B64" s="267" t="s">
        <v>479</v>
      </c>
      <c r="C64" s="185" t="s">
        <v>530</v>
      </c>
      <c r="D64" s="185" t="s">
        <v>531</v>
      </c>
      <c r="E64" s="186">
        <f>[3]Обои!E83</f>
        <v>80</v>
      </c>
      <c r="F64" s="186">
        <f>[3]Обои!F83</f>
        <v>3295</v>
      </c>
    </row>
    <row r="65" spans="1:6" ht="15">
      <c r="A65" s="259" t="s">
        <v>532</v>
      </c>
      <c r="B65" s="267" t="s">
        <v>479</v>
      </c>
      <c r="C65" s="185" t="s">
        <v>533</v>
      </c>
      <c r="D65" s="185" t="s">
        <v>531</v>
      </c>
      <c r="E65" s="186">
        <f>[3]Обои!E84</f>
        <v>80</v>
      </c>
      <c r="F65" s="186">
        <f>[3]Обои!F84</f>
        <v>3125</v>
      </c>
    </row>
    <row r="66" spans="1:6" ht="15">
      <c r="A66" s="259" t="s">
        <v>534</v>
      </c>
      <c r="B66" s="267" t="s">
        <v>479</v>
      </c>
      <c r="C66" s="185" t="s">
        <v>535</v>
      </c>
      <c r="D66" s="185" t="s">
        <v>531</v>
      </c>
      <c r="E66" s="186">
        <f>[3]Обои!E85</f>
        <v>90</v>
      </c>
      <c r="F66" s="186">
        <f>[3]Обои!F85</f>
        <v>3295</v>
      </c>
    </row>
    <row r="67" spans="1:6" ht="15.75" customHeight="1">
      <c r="A67" s="259" t="s">
        <v>697</v>
      </c>
      <c r="B67" s="267" t="s">
        <v>479</v>
      </c>
      <c r="C67" s="185" t="s">
        <v>698</v>
      </c>
      <c r="D67" s="185" t="s">
        <v>531</v>
      </c>
      <c r="E67" s="186">
        <f>[3]Обои!E86</f>
        <v>80</v>
      </c>
      <c r="F67" s="186">
        <f>[3]Обои!F86</f>
        <v>3295</v>
      </c>
    </row>
    <row r="68" spans="1:6" ht="15">
      <c r="A68" s="259" t="s">
        <v>536</v>
      </c>
      <c r="B68" s="267" t="s">
        <v>479</v>
      </c>
      <c r="C68" s="185" t="s">
        <v>537</v>
      </c>
      <c r="D68" s="185" t="s">
        <v>531</v>
      </c>
      <c r="E68" s="186">
        <f>[3]Обои!E87</f>
        <v>90</v>
      </c>
      <c r="F68" s="186">
        <f>[3]Обои!F87</f>
        <v>3125</v>
      </c>
    </row>
    <row r="69" spans="1:6" ht="15">
      <c r="A69" s="259" t="s">
        <v>538</v>
      </c>
      <c r="B69" s="267" t="s">
        <v>479</v>
      </c>
      <c r="C69" s="185" t="s">
        <v>539</v>
      </c>
      <c r="D69" s="185" t="s">
        <v>531</v>
      </c>
      <c r="E69" s="186">
        <f>[3]Обои!E88</f>
        <v>80</v>
      </c>
      <c r="F69" s="186">
        <f>[3]Обои!F88</f>
        <v>3295</v>
      </c>
    </row>
    <row r="70" spans="1:6" ht="15">
      <c r="A70" s="259" t="s">
        <v>540</v>
      </c>
      <c r="B70" s="267" t="s">
        <v>479</v>
      </c>
      <c r="C70" s="185" t="s">
        <v>541</v>
      </c>
      <c r="D70" s="185" t="s">
        <v>531</v>
      </c>
      <c r="E70" s="186">
        <f>[3]Обои!E89</f>
        <v>90</v>
      </c>
      <c r="F70" s="186">
        <f>[3]Обои!F89</f>
        <v>3225</v>
      </c>
    </row>
    <row r="71" spans="1:6" ht="15">
      <c r="A71" s="259" t="s">
        <v>699</v>
      </c>
      <c r="B71" s="267" t="s">
        <v>479</v>
      </c>
      <c r="C71" s="185" t="s">
        <v>700</v>
      </c>
      <c r="D71" s="185" t="s">
        <v>531</v>
      </c>
      <c r="E71" s="186">
        <f>[3]Обои!E90</f>
        <v>80</v>
      </c>
      <c r="F71" s="186">
        <f>[3]Обои!F90</f>
        <v>3225</v>
      </c>
    </row>
    <row r="72" spans="1:6" ht="15">
      <c r="A72" s="259" t="s">
        <v>542</v>
      </c>
      <c r="B72" s="267" t="s">
        <v>479</v>
      </c>
      <c r="C72" s="185" t="s">
        <v>543</v>
      </c>
      <c r="D72" s="185" t="s">
        <v>531</v>
      </c>
      <c r="E72" s="186">
        <f>[3]Обои!E91</f>
        <v>88</v>
      </c>
      <c r="F72" s="186">
        <f>[3]Обои!F91</f>
        <v>3225</v>
      </c>
    </row>
    <row r="73" spans="1:6" ht="15">
      <c r="A73" s="259" t="s">
        <v>544</v>
      </c>
      <c r="B73" s="267" t="s">
        <v>479</v>
      </c>
      <c r="C73" s="185" t="s">
        <v>545</v>
      </c>
      <c r="D73" s="185" t="s">
        <v>531</v>
      </c>
      <c r="E73" s="186">
        <f>[3]Обои!E92</f>
        <v>72</v>
      </c>
      <c r="F73" s="186">
        <f>[3]Обои!F92</f>
        <v>3295</v>
      </c>
    </row>
    <row r="74" spans="1:6" ht="15">
      <c r="A74" s="259" t="s">
        <v>546</v>
      </c>
      <c r="B74" s="267" t="s">
        <v>479</v>
      </c>
      <c r="C74" s="185" t="s">
        <v>547</v>
      </c>
      <c r="D74" s="185" t="s">
        <v>531</v>
      </c>
      <c r="E74" s="186">
        <f>[3]Обои!E93</f>
        <v>90</v>
      </c>
      <c r="F74" s="186">
        <f>[3]Обои!F93</f>
        <v>3295</v>
      </c>
    </row>
    <row r="75" spans="1:6" ht="15">
      <c r="A75" s="259" t="s">
        <v>548</v>
      </c>
      <c r="B75" s="267" t="s">
        <v>479</v>
      </c>
      <c r="C75" s="185" t="s">
        <v>549</v>
      </c>
      <c r="D75" s="185" t="s">
        <v>531</v>
      </c>
      <c r="E75" s="186">
        <f>[3]Обои!E94</f>
        <v>64</v>
      </c>
      <c r="F75" s="186">
        <f>[3]Обои!F94</f>
        <v>3225</v>
      </c>
    </row>
    <row r="76" spans="1:6" ht="15">
      <c r="A76" s="259" t="s">
        <v>550</v>
      </c>
      <c r="B76" s="267" t="s">
        <v>479</v>
      </c>
      <c r="C76" s="185" t="s">
        <v>551</v>
      </c>
      <c r="D76" s="185" t="s">
        <v>531</v>
      </c>
      <c r="E76" s="186">
        <f>[3]Обои!E95</f>
        <v>80</v>
      </c>
      <c r="F76" s="186">
        <f>[3]Обои!F95</f>
        <v>3225</v>
      </c>
    </row>
    <row r="77" spans="1:6" ht="15">
      <c r="A77" s="259" t="s">
        <v>704</v>
      </c>
      <c r="B77" s="267" t="s">
        <v>479</v>
      </c>
      <c r="C77" s="185" t="s">
        <v>705</v>
      </c>
      <c r="D77" s="185" t="s">
        <v>531</v>
      </c>
      <c r="E77" s="186">
        <f>[3]Обои!E96</f>
        <v>80</v>
      </c>
      <c r="F77" s="186">
        <f>[3]Обои!F96</f>
        <v>3225</v>
      </c>
    </row>
    <row r="78" spans="1:6" ht="15">
      <c r="A78" s="259" t="s">
        <v>706</v>
      </c>
      <c r="B78" s="267" t="s">
        <v>479</v>
      </c>
      <c r="C78" s="185" t="s">
        <v>707</v>
      </c>
      <c r="D78" s="185" t="s">
        <v>531</v>
      </c>
      <c r="E78" s="186">
        <f>[3]Обои!E97</f>
        <v>80</v>
      </c>
      <c r="F78" s="186">
        <f>[3]Обои!F97</f>
        <v>3295</v>
      </c>
    </row>
    <row r="79" spans="1:6" ht="15">
      <c r="A79" s="259" t="s">
        <v>552</v>
      </c>
      <c r="B79" s="267" t="s">
        <v>479</v>
      </c>
      <c r="C79" s="185" t="s">
        <v>553</v>
      </c>
      <c r="D79" s="185" t="s">
        <v>531</v>
      </c>
      <c r="E79" s="186">
        <f>[3]Обои!E98</f>
        <v>80</v>
      </c>
      <c r="F79" s="186">
        <f>[3]Обои!F98</f>
        <v>3225</v>
      </c>
    </row>
    <row r="80" spans="1:6" ht="15">
      <c r="A80" s="259" t="s">
        <v>554</v>
      </c>
      <c r="B80" s="267" t="s">
        <v>479</v>
      </c>
      <c r="C80" s="185" t="s">
        <v>555</v>
      </c>
      <c r="D80" s="185" t="s">
        <v>531</v>
      </c>
      <c r="E80" s="186">
        <f>[3]Обои!E99</f>
        <v>80</v>
      </c>
      <c r="F80" s="186">
        <f>[3]Обои!F99</f>
        <v>3225</v>
      </c>
    </row>
    <row r="81" spans="1:6" ht="15">
      <c r="A81" s="259" t="s">
        <v>556</v>
      </c>
      <c r="B81" s="267" t="s">
        <v>479</v>
      </c>
      <c r="C81" s="185" t="s">
        <v>557</v>
      </c>
      <c r="D81" s="185" t="s">
        <v>531</v>
      </c>
      <c r="E81" s="186">
        <f>[3]Обои!E100</f>
        <v>90</v>
      </c>
      <c r="F81" s="186">
        <f>[3]Обои!F100</f>
        <v>3225</v>
      </c>
    </row>
    <row r="82" spans="1:6" ht="15">
      <c r="A82" s="259" t="s">
        <v>558</v>
      </c>
      <c r="B82" s="267" t="s">
        <v>479</v>
      </c>
      <c r="C82" s="185" t="s">
        <v>559</v>
      </c>
      <c r="D82" s="185" t="s">
        <v>531</v>
      </c>
      <c r="E82" s="186">
        <f>[3]Обои!E101</f>
        <v>80</v>
      </c>
      <c r="F82" s="186">
        <f>[3]Обои!F101</f>
        <v>3125</v>
      </c>
    </row>
    <row r="83" spans="1:6" ht="15">
      <c r="A83" s="259" t="s">
        <v>560</v>
      </c>
      <c r="B83" s="267" t="s">
        <v>479</v>
      </c>
      <c r="C83" s="185" t="s">
        <v>561</v>
      </c>
      <c r="D83" s="185" t="s">
        <v>531</v>
      </c>
      <c r="E83" s="186">
        <f>[3]Обои!E102</f>
        <v>80</v>
      </c>
      <c r="F83" s="186">
        <f>[3]Обои!F102</f>
        <v>3295</v>
      </c>
    </row>
    <row r="84" spans="1:6" ht="15">
      <c r="A84" s="259" t="s">
        <v>708</v>
      </c>
      <c r="B84" s="267" t="s">
        <v>479</v>
      </c>
      <c r="C84" s="185" t="s">
        <v>709</v>
      </c>
      <c r="D84" s="185" t="s">
        <v>531</v>
      </c>
      <c r="E84" s="186">
        <f>[3]Обои!E103</f>
        <v>80</v>
      </c>
      <c r="F84" s="186">
        <f>[3]Обои!F103</f>
        <v>3295</v>
      </c>
    </row>
    <row r="85" spans="1:6" ht="15">
      <c r="A85" s="259" t="s">
        <v>562</v>
      </c>
      <c r="B85" s="267" t="s">
        <v>479</v>
      </c>
      <c r="C85" s="185" t="s">
        <v>563</v>
      </c>
      <c r="D85" s="185" t="s">
        <v>531</v>
      </c>
      <c r="E85" s="186">
        <f>[3]Обои!E104</f>
        <v>80</v>
      </c>
      <c r="F85" s="186">
        <f>[3]Обои!F104</f>
        <v>3225</v>
      </c>
    </row>
    <row r="86" spans="1:6" ht="15">
      <c r="A86" s="259" t="s">
        <v>564</v>
      </c>
      <c r="B86" s="267" t="s">
        <v>479</v>
      </c>
      <c r="C86" s="185" t="s">
        <v>565</v>
      </c>
      <c r="D86" s="185" t="s">
        <v>531</v>
      </c>
      <c r="E86" s="186">
        <f>[3]Обои!E105</f>
        <v>80</v>
      </c>
      <c r="F86" s="186">
        <f>[3]Обои!F105</f>
        <v>3125</v>
      </c>
    </row>
    <row r="87" spans="1:6" ht="15">
      <c r="A87" s="259" t="s">
        <v>566</v>
      </c>
      <c r="B87" s="267" t="s">
        <v>479</v>
      </c>
      <c r="C87" s="185" t="s">
        <v>567</v>
      </c>
      <c r="D87" s="185" t="s">
        <v>531</v>
      </c>
      <c r="E87" s="186">
        <f>[3]Обои!E106</f>
        <v>72</v>
      </c>
      <c r="F87" s="186">
        <f>[3]Обои!F106</f>
        <v>3125</v>
      </c>
    </row>
    <row r="88" spans="1:6" ht="15.75" customHeight="1">
      <c r="A88" s="259" t="s">
        <v>568</v>
      </c>
      <c r="B88" s="267" t="s">
        <v>479</v>
      </c>
      <c r="C88" s="185" t="s">
        <v>569</v>
      </c>
      <c r="D88" s="185" t="s">
        <v>531</v>
      </c>
      <c r="E88" s="186">
        <f>[3]Обои!E107</f>
        <v>80</v>
      </c>
      <c r="F88" s="186">
        <f>[3]Обои!F107</f>
        <v>3125</v>
      </c>
    </row>
    <row r="89" spans="1:6" ht="15">
      <c r="A89" s="259" t="s">
        <v>570</v>
      </c>
      <c r="B89" s="267" t="s">
        <v>479</v>
      </c>
      <c r="C89" s="185" t="s">
        <v>571</v>
      </c>
      <c r="D89" s="185" t="s">
        <v>531</v>
      </c>
      <c r="E89" s="186">
        <f>[3]Обои!E108</f>
        <v>72</v>
      </c>
      <c r="F89" s="186">
        <f>[3]Обои!F108</f>
        <v>3295</v>
      </c>
    </row>
    <row r="90" spans="1:6" ht="15">
      <c r="A90" s="259" t="s">
        <v>710</v>
      </c>
      <c r="B90" s="267" t="s">
        <v>479</v>
      </c>
      <c r="C90" s="185" t="s">
        <v>711</v>
      </c>
      <c r="D90" s="185" t="s">
        <v>531</v>
      </c>
      <c r="E90" s="186">
        <f>[3]Обои!E109</f>
        <v>80</v>
      </c>
      <c r="F90" s="186">
        <f>[3]Обои!F109</f>
        <v>3125</v>
      </c>
    </row>
    <row r="91" spans="1:6" ht="15.75" customHeight="1">
      <c r="A91" s="259" t="s">
        <v>572</v>
      </c>
      <c r="B91" s="267" t="s">
        <v>479</v>
      </c>
      <c r="C91" s="185" t="s">
        <v>573</v>
      </c>
      <c r="D91" s="185" t="s">
        <v>531</v>
      </c>
      <c r="E91" s="186">
        <f>[3]Обои!E110</f>
        <v>90</v>
      </c>
      <c r="F91" s="186">
        <f>[3]Обои!F110</f>
        <v>3125</v>
      </c>
    </row>
    <row r="92" spans="1:6" ht="15">
      <c r="A92" s="259" t="s">
        <v>712</v>
      </c>
      <c r="B92" s="267" t="s">
        <v>479</v>
      </c>
      <c r="C92" s="185" t="s">
        <v>713</v>
      </c>
      <c r="D92" s="185" t="s">
        <v>531</v>
      </c>
      <c r="E92" s="186">
        <f>[3]Обои!E111</f>
        <v>80</v>
      </c>
      <c r="F92" s="186">
        <f>[3]Обои!F111</f>
        <v>3225</v>
      </c>
    </row>
    <row r="93" spans="1:6" ht="15.75" customHeight="1">
      <c r="A93" s="259" t="s">
        <v>701</v>
      </c>
      <c r="B93" s="267" t="s">
        <v>479</v>
      </c>
      <c r="C93" s="185" t="s">
        <v>702</v>
      </c>
      <c r="D93" s="185" t="s">
        <v>531</v>
      </c>
      <c r="E93" s="186">
        <f>[3]Обои!E112</f>
        <v>80</v>
      </c>
      <c r="F93" s="186">
        <f>[3]Обои!F112</f>
        <v>3125</v>
      </c>
    </row>
    <row r="94" spans="1:6" ht="15.75" customHeight="1">
      <c r="A94" s="259" t="s">
        <v>574</v>
      </c>
      <c r="B94" s="267" t="s">
        <v>479</v>
      </c>
      <c r="C94" s="185" t="s">
        <v>575</v>
      </c>
      <c r="D94" s="185" t="s">
        <v>531</v>
      </c>
      <c r="E94" s="186">
        <f>[3]Обои!E113</f>
        <v>80</v>
      </c>
      <c r="F94" s="186">
        <f>[3]Обои!F113</f>
        <v>3295</v>
      </c>
    </row>
    <row r="95" spans="1:6" ht="15.75">
      <c r="A95" s="598" t="s">
        <v>576</v>
      </c>
      <c r="B95" s="598"/>
      <c r="C95" s="598"/>
      <c r="D95" s="598"/>
      <c r="E95" s="598"/>
      <c r="F95" s="598"/>
    </row>
    <row r="96" spans="1:6" ht="15.75" customHeight="1">
      <c r="A96" s="259" t="s">
        <v>577</v>
      </c>
      <c r="B96" s="267" t="s">
        <v>479</v>
      </c>
      <c r="C96" s="185" t="s">
        <v>578</v>
      </c>
      <c r="D96" s="185" t="s">
        <v>579</v>
      </c>
      <c r="E96" s="186">
        <f>[3]Обои!E115</f>
        <v>0</v>
      </c>
      <c r="F96" s="186">
        <f>[3]Обои!F115</f>
        <v>795</v>
      </c>
    </row>
    <row r="97" spans="1:6" ht="15.75" customHeight="1">
      <c r="A97" s="259" t="s">
        <v>580</v>
      </c>
      <c r="B97" s="267" t="s">
        <v>479</v>
      </c>
      <c r="C97" s="185" t="s">
        <v>581</v>
      </c>
      <c r="D97" s="185" t="s">
        <v>579</v>
      </c>
      <c r="E97" s="186">
        <f>[3]Обои!E116</f>
        <v>0</v>
      </c>
      <c r="F97" s="186">
        <f>[3]Обои!F116</f>
        <v>795</v>
      </c>
    </row>
    <row r="98" spans="1:6" ht="15">
      <c r="A98" s="259" t="s">
        <v>582</v>
      </c>
      <c r="B98" s="267" t="s">
        <v>479</v>
      </c>
      <c r="C98" s="185" t="s">
        <v>583</v>
      </c>
      <c r="D98" s="185" t="s">
        <v>579</v>
      </c>
      <c r="E98" s="186">
        <f>[3]Обои!E117</f>
        <v>0</v>
      </c>
      <c r="F98" s="186">
        <f>[3]Обои!F117</f>
        <v>795</v>
      </c>
    </row>
    <row r="99" spans="1:6" ht="15.75" customHeight="1">
      <c r="A99" s="194" t="s">
        <v>576</v>
      </c>
      <c r="B99" s="194"/>
      <c r="C99" s="194"/>
      <c r="D99" s="194"/>
      <c r="E99" s="194"/>
    </row>
    <row r="100" spans="1:6" ht="15.75" customHeight="1">
      <c r="A100" s="193" t="s">
        <v>577</v>
      </c>
      <c r="B100" s="195" t="s">
        <v>479</v>
      </c>
      <c r="C100" s="192" t="s">
        <v>578</v>
      </c>
      <c r="D100" s="192" t="s">
        <v>579</v>
      </c>
      <c r="E100" s="186">
        <v>795</v>
      </c>
    </row>
    <row r="101" spans="1:6" ht="15">
      <c r="A101" s="193" t="s">
        <v>580</v>
      </c>
      <c r="B101" s="195" t="s">
        <v>479</v>
      </c>
      <c r="C101" s="192" t="s">
        <v>581</v>
      </c>
      <c r="D101" s="192" t="s">
        <v>579</v>
      </c>
      <c r="E101" s="186">
        <v>795</v>
      </c>
    </row>
    <row r="102" spans="1:6" ht="15">
      <c r="A102" s="193" t="s">
        <v>582</v>
      </c>
      <c r="B102" s="195" t="s">
        <v>479</v>
      </c>
      <c r="C102" s="192" t="s">
        <v>583</v>
      </c>
      <c r="D102" s="192" t="s">
        <v>579</v>
      </c>
      <c r="E102" s="186">
        <v>795</v>
      </c>
    </row>
    <row r="103" spans="1:6" ht="15.75" customHeight="1">
      <c r="A103" s="194" t="s">
        <v>584</v>
      </c>
      <c r="B103" s="194"/>
      <c r="C103" s="194"/>
      <c r="D103" s="194"/>
      <c r="E103" s="194"/>
    </row>
    <row r="104" spans="1:6" ht="15">
      <c r="A104" s="196" t="s">
        <v>585</v>
      </c>
      <c r="B104" s="197" t="s">
        <v>586</v>
      </c>
      <c r="C104" s="192" t="s">
        <v>587</v>
      </c>
      <c r="D104" s="192" t="s">
        <v>461</v>
      </c>
      <c r="E104" s="186">
        <v>7400</v>
      </c>
    </row>
    <row r="105" spans="1:6" ht="15">
      <c r="A105" s="196" t="s">
        <v>588</v>
      </c>
      <c r="B105" s="197" t="s">
        <v>586</v>
      </c>
      <c r="C105" s="192" t="s">
        <v>589</v>
      </c>
      <c r="D105" s="192" t="s">
        <v>461</v>
      </c>
      <c r="E105" s="186">
        <v>8515</v>
      </c>
    </row>
    <row r="106" spans="1:6" ht="15">
      <c r="A106" s="196" t="s">
        <v>590</v>
      </c>
      <c r="B106" s="197" t="s">
        <v>586</v>
      </c>
      <c r="C106" s="192" t="s">
        <v>591</v>
      </c>
      <c r="D106" s="192" t="s">
        <v>461</v>
      </c>
      <c r="E106" s="186">
        <v>4460</v>
      </c>
    </row>
    <row r="107" spans="1:6" ht="15">
      <c r="A107" s="196" t="s">
        <v>592</v>
      </c>
      <c r="B107" s="197" t="s">
        <v>586</v>
      </c>
      <c r="C107" s="192" t="s">
        <v>593</v>
      </c>
      <c r="D107" s="192" t="s">
        <v>461</v>
      </c>
      <c r="E107" s="186">
        <v>8515</v>
      </c>
    </row>
    <row r="108" spans="1:6" ht="15">
      <c r="A108" s="196" t="s">
        <v>594</v>
      </c>
      <c r="B108" s="197" t="s">
        <v>586</v>
      </c>
      <c r="C108" s="192" t="s">
        <v>595</v>
      </c>
      <c r="D108" s="192" t="s">
        <v>461</v>
      </c>
      <c r="E108" s="186">
        <v>7220</v>
      </c>
    </row>
    <row r="109" spans="1:6" ht="15">
      <c r="A109" s="196" t="s">
        <v>596</v>
      </c>
      <c r="B109" s="197" t="s">
        <v>586</v>
      </c>
      <c r="C109" s="192" t="s">
        <v>597</v>
      </c>
      <c r="D109" s="192" t="s">
        <v>461</v>
      </c>
      <c r="E109" s="186">
        <v>5125</v>
      </c>
    </row>
    <row r="110" spans="1:6" ht="15">
      <c r="A110" s="196" t="s">
        <v>598</v>
      </c>
      <c r="B110" s="197" t="s">
        <v>586</v>
      </c>
      <c r="C110" s="192" t="s">
        <v>599</v>
      </c>
      <c r="D110" s="192" t="s">
        <v>438</v>
      </c>
      <c r="E110" s="186">
        <v>9150</v>
      </c>
    </row>
    <row r="111" spans="1:6" ht="15">
      <c r="A111" s="198" t="s">
        <v>600</v>
      </c>
      <c r="B111" s="199" t="s">
        <v>586</v>
      </c>
      <c r="C111" s="192" t="s">
        <v>601</v>
      </c>
      <c r="D111" s="192" t="s">
        <v>461</v>
      </c>
      <c r="E111" s="186">
        <v>2865</v>
      </c>
    </row>
    <row r="112" spans="1:6" ht="15">
      <c r="A112" s="196" t="s">
        <v>602</v>
      </c>
      <c r="B112" s="197" t="s">
        <v>586</v>
      </c>
      <c r="C112" s="192" t="s">
        <v>603</v>
      </c>
      <c r="D112" s="192" t="s">
        <v>461</v>
      </c>
      <c r="E112" s="186">
        <v>7220</v>
      </c>
    </row>
    <row r="113" spans="1:5" ht="15">
      <c r="A113" s="191" t="s">
        <v>604</v>
      </c>
      <c r="B113" s="197" t="s">
        <v>586</v>
      </c>
      <c r="C113" s="190" t="s">
        <v>605</v>
      </c>
      <c r="D113" s="192" t="s">
        <v>461</v>
      </c>
      <c r="E113" s="186">
        <v>7220</v>
      </c>
    </row>
  </sheetData>
  <mergeCells count="19">
    <mergeCell ref="A63:F63"/>
    <mergeCell ref="A95:F95"/>
    <mergeCell ref="A24:F24"/>
    <mergeCell ref="A30:F30"/>
    <mergeCell ref="A31:F31"/>
    <mergeCell ref="A33:F33"/>
    <mergeCell ref="A34:F34"/>
    <mergeCell ref="A40:F40"/>
    <mergeCell ref="A4:F4"/>
    <mergeCell ref="A12:F12"/>
    <mergeCell ref="A14:F14"/>
    <mergeCell ref="A17:F17"/>
    <mergeCell ref="A18:F18"/>
    <mergeCell ref="F1:F3"/>
    <mergeCell ref="A1:A3"/>
    <mergeCell ref="B1:B3"/>
    <mergeCell ref="C1:C3"/>
    <mergeCell ref="D1:D3"/>
    <mergeCell ref="E1:E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E64"/>
  <sheetViews>
    <sheetView workbookViewId="0">
      <selection activeCell="D13" sqref="D13"/>
    </sheetView>
  </sheetViews>
  <sheetFormatPr defaultRowHeight="12.75"/>
  <cols>
    <col min="1" max="1" width="57.85546875" customWidth="1"/>
    <col min="2" max="2" width="6.5703125" bestFit="1" customWidth="1"/>
    <col min="3" max="3" width="13.85546875" bestFit="1" customWidth="1"/>
    <col min="4" max="4" width="12.28515625" bestFit="1" customWidth="1"/>
    <col min="5" max="5" width="10.85546875" bestFit="1" customWidth="1"/>
  </cols>
  <sheetData>
    <row r="1" spans="1:5" ht="12.75" customHeight="1">
      <c r="A1" s="613" t="s">
        <v>430</v>
      </c>
      <c r="B1" s="614" t="s">
        <v>431</v>
      </c>
      <c r="C1" s="613" t="s">
        <v>71</v>
      </c>
      <c r="D1" s="615" t="s">
        <v>714</v>
      </c>
      <c r="E1" s="615" t="s">
        <v>715</v>
      </c>
    </row>
    <row r="2" spans="1:5">
      <c r="A2" s="613"/>
      <c r="B2" s="614"/>
      <c r="C2" s="613"/>
      <c r="D2" s="615"/>
      <c r="E2" s="615"/>
    </row>
    <row r="3" spans="1:5" ht="12.75" customHeight="1">
      <c r="A3" s="613"/>
      <c r="B3" s="268"/>
      <c r="C3" s="613"/>
      <c r="D3" s="615"/>
      <c r="E3" s="615"/>
    </row>
    <row r="4" spans="1:5" ht="20.25">
      <c r="A4" s="611" t="s">
        <v>606</v>
      </c>
      <c r="B4" s="612"/>
      <c r="C4" s="612"/>
      <c r="D4" s="612"/>
      <c r="E4" s="612"/>
    </row>
    <row r="5" spans="1:5" ht="15.75">
      <c r="A5" s="601" t="s">
        <v>739</v>
      </c>
      <c r="B5" s="602"/>
      <c r="C5" s="602"/>
      <c r="D5" s="602"/>
      <c r="E5" s="602"/>
    </row>
    <row r="6" spans="1:5" ht="15.75">
      <c r="A6" s="201" t="s">
        <v>740</v>
      </c>
      <c r="B6" s="189"/>
      <c r="C6" s="202"/>
      <c r="D6" s="203"/>
      <c r="E6" s="203"/>
    </row>
    <row r="7" spans="1:5">
      <c r="A7" s="204" t="s">
        <v>741</v>
      </c>
      <c r="B7" s="189" t="s">
        <v>436</v>
      </c>
      <c r="C7" s="202" t="s">
        <v>742</v>
      </c>
      <c r="D7" s="205" t="s">
        <v>743</v>
      </c>
      <c r="E7" s="205" t="s">
        <v>744</v>
      </c>
    </row>
    <row r="8" spans="1:5">
      <c r="A8" s="206" t="s">
        <v>745</v>
      </c>
      <c r="B8" s="189" t="s">
        <v>436</v>
      </c>
      <c r="C8" s="202" t="s">
        <v>746</v>
      </c>
      <c r="D8" s="205" t="s">
        <v>612</v>
      </c>
      <c r="E8" s="205" t="s">
        <v>747</v>
      </c>
    </row>
    <row r="9" spans="1:5">
      <c r="A9" s="206" t="s">
        <v>745</v>
      </c>
      <c r="B9" s="189" t="s">
        <v>436</v>
      </c>
      <c r="C9" s="202" t="s">
        <v>748</v>
      </c>
      <c r="D9" s="205" t="s">
        <v>613</v>
      </c>
      <c r="E9" s="205" t="s">
        <v>749</v>
      </c>
    </row>
    <row r="10" spans="1:5">
      <c r="A10" s="206" t="s">
        <v>745</v>
      </c>
      <c r="B10" s="189" t="s">
        <v>436</v>
      </c>
      <c r="C10" s="202" t="s">
        <v>750</v>
      </c>
      <c r="D10" s="205" t="s">
        <v>609</v>
      </c>
      <c r="E10" s="205" t="s">
        <v>610</v>
      </c>
    </row>
    <row r="11" spans="1:5" ht="15.75">
      <c r="A11" s="201" t="s">
        <v>751</v>
      </c>
      <c r="B11" s="189"/>
      <c r="C11" s="202"/>
      <c r="D11" s="203"/>
      <c r="E11" s="203"/>
    </row>
    <row r="12" spans="1:5">
      <c r="A12" s="204" t="s">
        <v>752</v>
      </c>
      <c r="B12" s="189" t="s">
        <v>436</v>
      </c>
      <c r="C12" s="202" t="s">
        <v>753</v>
      </c>
      <c r="D12" s="205" t="s">
        <v>743</v>
      </c>
      <c r="E12" s="205" t="s">
        <v>754</v>
      </c>
    </row>
    <row r="13" spans="1:5" ht="25.5">
      <c r="A13" s="204" t="s">
        <v>755</v>
      </c>
      <c r="B13" s="189" t="s">
        <v>436</v>
      </c>
      <c r="C13" s="202" t="s">
        <v>756</v>
      </c>
      <c r="D13" s="205" t="s">
        <v>612</v>
      </c>
      <c r="E13" s="205" t="s">
        <v>757</v>
      </c>
    </row>
    <row r="14" spans="1:5" ht="25.5">
      <c r="A14" s="204" t="s">
        <v>755</v>
      </c>
      <c r="B14" s="189" t="s">
        <v>436</v>
      </c>
      <c r="C14" s="202" t="s">
        <v>758</v>
      </c>
      <c r="D14" s="205" t="s">
        <v>613</v>
      </c>
      <c r="E14" s="205" t="s">
        <v>759</v>
      </c>
    </row>
    <row r="15" spans="1:5" ht="25.5">
      <c r="A15" s="204" t="s">
        <v>755</v>
      </c>
      <c r="B15" s="189" t="s">
        <v>436</v>
      </c>
      <c r="C15" s="202" t="s">
        <v>760</v>
      </c>
      <c r="D15" s="205" t="s">
        <v>609</v>
      </c>
      <c r="E15" s="205" t="s">
        <v>761</v>
      </c>
    </row>
    <row r="16" spans="1:5" ht="15.75">
      <c r="A16" s="201" t="s">
        <v>762</v>
      </c>
      <c r="B16" s="189"/>
      <c r="C16" s="202"/>
      <c r="D16" s="203"/>
      <c r="E16" s="203"/>
    </row>
    <row r="17" spans="1:5">
      <c r="A17" s="204" t="s">
        <v>763</v>
      </c>
      <c r="B17" s="189" t="s">
        <v>436</v>
      </c>
      <c r="C17" s="202" t="s">
        <v>764</v>
      </c>
      <c r="D17" s="205" t="s">
        <v>743</v>
      </c>
      <c r="E17" s="205" t="s">
        <v>744</v>
      </c>
    </row>
    <row r="18" spans="1:5">
      <c r="A18" s="204" t="s">
        <v>614</v>
      </c>
      <c r="B18" s="189" t="s">
        <v>436</v>
      </c>
      <c r="C18" s="202" t="s">
        <v>765</v>
      </c>
      <c r="D18" s="205" t="s">
        <v>612</v>
      </c>
      <c r="E18" s="205" t="s">
        <v>747</v>
      </c>
    </row>
    <row r="19" spans="1:5">
      <c r="A19" s="204" t="s">
        <v>614</v>
      </c>
      <c r="B19" s="189" t="s">
        <v>436</v>
      </c>
      <c r="C19" s="202" t="s">
        <v>766</v>
      </c>
      <c r="D19" s="205" t="s">
        <v>613</v>
      </c>
      <c r="E19" s="205" t="s">
        <v>749</v>
      </c>
    </row>
    <row r="20" spans="1:5">
      <c r="A20" s="204" t="s">
        <v>614</v>
      </c>
      <c r="B20" s="189" t="s">
        <v>436</v>
      </c>
      <c r="C20" s="202" t="s">
        <v>615</v>
      </c>
      <c r="D20" s="205" t="s">
        <v>609</v>
      </c>
      <c r="E20" s="205" t="s">
        <v>610</v>
      </c>
    </row>
    <row r="21" spans="1:5" ht="15.75">
      <c r="A21" s="201" t="s">
        <v>607</v>
      </c>
      <c r="B21" s="189"/>
      <c r="C21" s="202"/>
      <c r="D21" s="203"/>
      <c r="E21" s="203"/>
    </row>
    <row r="22" spans="1:5">
      <c r="A22" s="204" t="s">
        <v>608</v>
      </c>
      <c r="B22" s="189" t="s">
        <v>436</v>
      </c>
      <c r="C22" s="202" t="s">
        <v>767</v>
      </c>
      <c r="D22" s="205" t="s">
        <v>613</v>
      </c>
      <c r="E22" s="205" t="s">
        <v>749</v>
      </c>
    </row>
    <row r="23" spans="1:5">
      <c r="A23" s="204" t="s">
        <v>608</v>
      </c>
      <c r="B23" s="189" t="s">
        <v>436</v>
      </c>
      <c r="C23" s="202" t="s">
        <v>616</v>
      </c>
      <c r="D23" s="205" t="s">
        <v>609</v>
      </c>
      <c r="E23" s="205" t="s">
        <v>610</v>
      </c>
    </row>
    <row r="24" spans="1:5" ht="15.75">
      <c r="A24" s="601" t="s">
        <v>617</v>
      </c>
      <c r="B24" s="602"/>
      <c r="C24" s="602"/>
      <c r="D24" s="602"/>
      <c r="E24" s="602"/>
    </row>
    <row r="25" spans="1:5">
      <c r="A25" s="206" t="s">
        <v>619</v>
      </c>
      <c r="B25" s="189" t="s">
        <v>436</v>
      </c>
      <c r="C25" s="187" t="s">
        <v>620</v>
      </c>
      <c r="D25" s="207" t="s">
        <v>618</v>
      </c>
      <c r="E25" s="207" t="s">
        <v>621</v>
      </c>
    </row>
    <row r="26" spans="1:5">
      <c r="A26" s="206" t="s">
        <v>619</v>
      </c>
      <c r="B26" s="189" t="s">
        <v>436</v>
      </c>
      <c r="C26" s="187" t="s">
        <v>622</v>
      </c>
      <c r="D26" s="207" t="s">
        <v>623</v>
      </c>
      <c r="E26" s="207" t="s">
        <v>624</v>
      </c>
    </row>
    <row r="27" spans="1:5">
      <c r="A27" s="206" t="s">
        <v>625</v>
      </c>
      <c r="B27" s="189" t="s">
        <v>436</v>
      </c>
      <c r="C27" s="187" t="s">
        <v>626</v>
      </c>
      <c r="D27" s="185" t="s">
        <v>627</v>
      </c>
      <c r="E27" s="185" t="s">
        <v>628</v>
      </c>
    </row>
    <row r="28" spans="1:5">
      <c r="A28" s="206" t="s">
        <v>625</v>
      </c>
      <c r="B28" s="189" t="s">
        <v>436</v>
      </c>
      <c r="C28" s="187" t="s">
        <v>629</v>
      </c>
      <c r="D28" s="185" t="s">
        <v>630</v>
      </c>
      <c r="E28" s="185" t="s">
        <v>631</v>
      </c>
    </row>
    <row r="29" spans="1:5">
      <c r="A29" s="206" t="s">
        <v>625</v>
      </c>
      <c r="B29" s="189" t="s">
        <v>436</v>
      </c>
      <c r="C29" s="187" t="s">
        <v>632</v>
      </c>
      <c r="D29" s="205" t="s">
        <v>633</v>
      </c>
      <c r="E29" s="185" t="s">
        <v>631</v>
      </c>
    </row>
    <row r="30" spans="1:5">
      <c r="A30" s="206" t="s">
        <v>625</v>
      </c>
      <c r="B30" s="189" t="s">
        <v>436</v>
      </c>
      <c r="C30" s="187" t="s">
        <v>634</v>
      </c>
      <c r="D30" s="205" t="s">
        <v>611</v>
      </c>
      <c r="E30" s="185" t="s">
        <v>635</v>
      </c>
    </row>
    <row r="31" spans="1:5">
      <c r="A31" s="208" t="s">
        <v>636</v>
      </c>
      <c r="B31" s="189" t="s">
        <v>436</v>
      </c>
      <c r="C31" s="202" t="s">
        <v>637</v>
      </c>
      <c r="D31" s="205" t="s">
        <v>638</v>
      </c>
      <c r="E31" s="185" t="s">
        <v>628</v>
      </c>
    </row>
    <row r="32" spans="1:5">
      <c r="A32" s="208" t="s">
        <v>636</v>
      </c>
      <c r="B32" s="189" t="s">
        <v>436</v>
      </c>
      <c r="C32" s="202" t="s">
        <v>639</v>
      </c>
      <c r="D32" s="205" t="s">
        <v>612</v>
      </c>
      <c r="E32" s="185" t="s">
        <v>640</v>
      </c>
    </row>
    <row r="33" spans="1:5">
      <c r="A33" s="208" t="s">
        <v>636</v>
      </c>
      <c r="B33" s="189" t="s">
        <v>436</v>
      </c>
      <c r="C33" s="202" t="s">
        <v>641</v>
      </c>
      <c r="D33" s="205" t="s">
        <v>613</v>
      </c>
      <c r="E33" s="185" t="s">
        <v>642</v>
      </c>
    </row>
    <row r="34" spans="1:5">
      <c r="A34" s="208" t="s">
        <v>636</v>
      </c>
      <c r="B34" s="189" t="s">
        <v>436</v>
      </c>
      <c r="C34" s="202" t="s">
        <v>643</v>
      </c>
      <c r="D34" s="205" t="s">
        <v>609</v>
      </c>
      <c r="E34" s="185" t="s">
        <v>644</v>
      </c>
    </row>
    <row r="35" spans="1:5" ht="20.25">
      <c r="A35" s="611" t="s">
        <v>645</v>
      </c>
      <c r="B35" s="612"/>
      <c r="C35" s="612"/>
      <c r="D35" s="612"/>
      <c r="E35" s="612"/>
    </row>
    <row r="36" spans="1:5" ht="15.75">
      <c r="A36" s="601" t="s">
        <v>646</v>
      </c>
      <c r="B36" s="602"/>
      <c r="C36" s="602"/>
      <c r="D36" s="602"/>
      <c r="E36" s="602"/>
    </row>
    <row r="37" spans="1:5">
      <c r="A37" s="208" t="s">
        <v>647</v>
      </c>
      <c r="B37" s="189" t="s">
        <v>436</v>
      </c>
      <c r="C37" s="187" t="s">
        <v>648</v>
      </c>
      <c r="D37" s="205" t="s">
        <v>649</v>
      </c>
      <c r="E37" s="185" t="s">
        <v>631</v>
      </c>
    </row>
    <row r="38" spans="1:5" ht="20.25">
      <c r="A38" s="611" t="s">
        <v>657</v>
      </c>
      <c r="B38" s="612"/>
      <c r="C38" s="612"/>
      <c r="D38" s="612"/>
      <c r="E38" s="612"/>
    </row>
    <row r="39" spans="1:5" ht="15.75">
      <c r="A39" s="601" t="s">
        <v>658</v>
      </c>
      <c r="B39" s="602"/>
      <c r="C39" s="602"/>
      <c r="D39" s="602"/>
      <c r="E39" s="602"/>
    </row>
    <row r="40" spans="1:5">
      <c r="A40" s="206" t="s">
        <v>659</v>
      </c>
      <c r="B40" s="189" t="s">
        <v>436</v>
      </c>
      <c r="C40" s="202" t="s">
        <v>770</v>
      </c>
      <c r="D40" s="205" t="s">
        <v>618</v>
      </c>
      <c r="E40" s="205" t="s">
        <v>668</v>
      </c>
    </row>
    <row r="41" spans="1:5" ht="15.75">
      <c r="A41" s="209" t="s">
        <v>650</v>
      </c>
      <c r="B41" s="210"/>
      <c r="C41" s="210"/>
      <c r="D41" s="210"/>
      <c r="E41" s="211"/>
    </row>
    <row r="42" spans="1:5">
      <c r="A42" s="212" t="s">
        <v>651</v>
      </c>
      <c r="B42" s="189" t="s">
        <v>436</v>
      </c>
      <c r="C42" s="202"/>
      <c r="D42" s="205" t="s">
        <v>652</v>
      </c>
      <c r="E42" s="203"/>
    </row>
    <row r="43" spans="1:5" ht="15.75">
      <c r="A43" s="601" t="s">
        <v>653</v>
      </c>
      <c r="B43" s="602"/>
      <c r="C43" s="602"/>
      <c r="D43" s="602"/>
      <c r="E43" s="602"/>
    </row>
    <row r="44" spans="1:5" ht="15.75">
      <c r="A44" s="209" t="s">
        <v>654</v>
      </c>
      <c r="B44" s="189"/>
      <c r="C44" s="202"/>
      <c r="D44" s="205"/>
      <c r="E44" s="203"/>
    </row>
    <row r="45" spans="1:5" ht="25.5">
      <c r="A45" s="212" t="s">
        <v>654</v>
      </c>
      <c r="B45" s="189" t="s">
        <v>436</v>
      </c>
      <c r="C45" s="202" t="s">
        <v>656</v>
      </c>
      <c r="D45" s="205" t="s">
        <v>618</v>
      </c>
      <c r="E45" s="203"/>
    </row>
    <row r="46" spans="1:5" ht="20.25">
      <c r="A46" s="611" t="s">
        <v>657</v>
      </c>
      <c r="B46" s="612"/>
      <c r="C46" s="612"/>
      <c r="D46" s="612"/>
      <c r="E46" s="612"/>
    </row>
    <row r="47" spans="1:5" ht="15.75">
      <c r="A47" s="601" t="s">
        <v>768</v>
      </c>
      <c r="B47" s="602"/>
      <c r="C47" s="602"/>
      <c r="D47" s="602"/>
      <c r="E47" s="602"/>
    </row>
    <row r="48" spans="1:5">
      <c r="A48" s="206" t="s">
        <v>769</v>
      </c>
      <c r="B48" s="189" t="s">
        <v>436</v>
      </c>
      <c r="C48" s="202" t="s">
        <v>770</v>
      </c>
      <c r="D48" s="205" t="s">
        <v>618</v>
      </c>
      <c r="E48" s="203" t="s">
        <v>771</v>
      </c>
    </row>
    <row r="49" spans="1:5" ht="20.25">
      <c r="A49" s="611" t="s">
        <v>772</v>
      </c>
      <c r="B49" s="612"/>
      <c r="C49" s="612"/>
      <c r="D49" s="612"/>
      <c r="E49" s="612"/>
    </row>
    <row r="50" spans="1:5" ht="15.75">
      <c r="A50" s="601" t="s">
        <v>773</v>
      </c>
      <c r="B50" s="602"/>
      <c r="C50" s="602"/>
      <c r="D50" s="602"/>
      <c r="E50" s="602"/>
    </row>
    <row r="51" spans="1:5" ht="15">
      <c r="A51" s="213" t="s">
        <v>773</v>
      </c>
      <c r="B51" s="214" t="s">
        <v>436</v>
      </c>
      <c r="C51" s="185" t="s">
        <v>774</v>
      </c>
      <c r="D51" s="185" t="s">
        <v>775</v>
      </c>
      <c r="E51" s="205" t="s">
        <v>776</v>
      </c>
    </row>
    <row r="52" spans="1:5" ht="15.75">
      <c r="A52" s="607" t="s">
        <v>654</v>
      </c>
      <c r="B52" s="608"/>
      <c r="C52" s="608"/>
      <c r="D52" s="608"/>
      <c r="E52" s="608"/>
    </row>
    <row r="53" spans="1:5">
      <c r="A53" s="157" t="s">
        <v>654</v>
      </c>
      <c r="B53" s="154" t="s">
        <v>436</v>
      </c>
      <c r="C53" s="155" t="s">
        <v>655</v>
      </c>
      <c r="D53" s="156" t="s">
        <v>623</v>
      </c>
      <c r="E53" s="156"/>
    </row>
    <row r="54" spans="1:5">
      <c r="A54" s="157" t="s">
        <v>654</v>
      </c>
      <c r="B54" s="154" t="s">
        <v>436</v>
      </c>
      <c r="C54" s="155" t="s">
        <v>656</v>
      </c>
      <c r="D54" s="156" t="s">
        <v>618</v>
      </c>
      <c r="E54" s="156"/>
    </row>
    <row r="55" spans="1:5" ht="20.25">
      <c r="A55" s="609" t="s">
        <v>657</v>
      </c>
      <c r="B55" s="610"/>
      <c r="C55" s="610"/>
      <c r="D55" s="610"/>
      <c r="E55" s="610"/>
    </row>
    <row r="56" spans="1:5" ht="15.75">
      <c r="A56" s="605" t="s">
        <v>658</v>
      </c>
      <c r="B56" s="606"/>
      <c r="C56" s="606"/>
      <c r="D56" s="606"/>
      <c r="E56" s="606"/>
    </row>
    <row r="57" spans="1:5">
      <c r="A57" s="153" t="s">
        <v>659</v>
      </c>
      <c r="B57" s="154" t="s">
        <v>436</v>
      </c>
      <c r="C57" s="155" t="s">
        <v>660</v>
      </c>
      <c r="D57" s="156" t="s">
        <v>661</v>
      </c>
      <c r="E57" s="156" t="s">
        <v>662</v>
      </c>
    </row>
    <row r="58" spans="1:5">
      <c r="A58" s="153" t="s">
        <v>659</v>
      </c>
      <c r="B58" s="154" t="s">
        <v>436</v>
      </c>
      <c r="C58" s="155" t="s">
        <v>663</v>
      </c>
      <c r="D58" s="156" t="s">
        <v>664</v>
      </c>
      <c r="E58" s="156" t="s">
        <v>665</v>
      </c>
    </row>
    <row r="59" spans="1:5">
      <c r="A59" s="153" t="s">
        <v>659</v>
      </c>
      <c r="B59" s="154" t="s">
        <v>436</v>
      </c>
      <c r="C59" s="155" t="s">
        <v>666</v>
      </c>
      <c r="D59" s="156" t="s">
        <v>667</v>
      </c>
      <c r="E59" s="156" t="s">
        <v>668</v>
      </c>
    </row>
    <row r="60" spans="1:5">
      <c r="A60" s="153" t="s">
        <v>659</v>
      </c>
      <c r="B60" s="154" t="s">
        <v>436</v>
      </c>
      <c r="C60" s="155" t="s">
        <v>669</v>
      </c>
      <c r="D60" s="156" t="s">
        <v>670</v>
      </c>
      <c r="E60" s="156" t="s">
        <v>671</v>
      </c>
    </row>
    <row r="61" spans="1:5">
      <c r="A61" s="153" t="s">
        <v>672</v>
      </c>
      <c r="B61" s="154" t="s">
        <v>436</v>
      </c>
      <c r="C61" s="155" t="s">
        <v>673</v>
      </c>
      <c r="D61" s="156" t="s">
        <v>661</v>
      </c>
      <c r="E61" s="156" t="s">
        <v>662</v>
      </c>
    </row>
    <row r="62" spans="1:5">
      <c r="A62" s="153" t="s">
        <v>672</v>
      </c>
      <c r="B62" s="154" t="s">
        <v>436</v>
      </c>
      <c r="C62" s="155" t="s">
        <v>674</v>
      </c>
      <c r="D62" s="156" t="s">
        <v>664</v>
      </c>
      <c r="E62" s="156" t="s">
        <v>665</v>
      </c>
    </row>
    <row r="63" spans="1:5">
      <c r="A63" s="153" t="s">
        <v>672</v>
      </c>
      <c r="B63" s="154" t="s">
        <v>436</v>
      </c>
      <c r="C63" s="155" t="s">
        <v>675</v>
      </c>
      <c r="D63" s="156" t="s">
        <v>667</v>
      </c>
      <c r="E63" s="156" t="s">
        <v>668</v>
      </c>
    </row>
    <row r="64" spans="1:5">
      <c r="A64" s="153" t="s">
        <v>672</v>
      </c>
      <c r="B64" s="154" t="s">
        <v>436</v>
      </c>
      <c r="C64" s="155" t="s">
        <v>676</v>
      </c>
      <c r="D64" s="156" t="s">
        <v>670</v>
      </c>
      <c r="E64" s="156" t="s">
        <v>671</v>
      </c>
    </row>
  </sheetData>
  <mergeCells count="20">
    <mergeCell ref="A24:E24"/>
    <mergeCell ref="A35:E35"/>
    <mergeCell ref="A36:E36"/>
    <mergeCell ref="A38:E38"/>
    <mergeCell ref="A39:E39"/>
    <mergeCell ref="A4:E4"/>
    <mergeCell ref="A5:E5"/>
    <mergeCell ref="A1:A3"/>
    <mergeCell ref="B1:B2"/>
    <mergeCell ref="C1:C3"/>
    <mergeCell ref="D1:D3"/>
    <mergeCell ref="E1:E3"/>
    <mergeCell ref="A56:E56"/>
    <mergeCell ref="A52:E52"/>
    <mergeCell ref="A55:E55"/>
    <mergeCell ref="A50:E50"/>
    <mergeCell ref="A43:E43"/>
    <mergeCell ref="A46:E46"/>
    <mergeCell ref="A47:E47"/>
    <mergeCell ref="A49:E49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8"/>
  <sheetViews>
    <sheetView topLeftCell="A10" workbookViewId="0">
      <selection activeCell="G24" sqref="G24"/>
    </sheetView>
  </sheetViews>
  <sheetFormatPr defaultColWidth="8.7109375" defaultRowHeight="15"/>
  <cols>
    <col min="1" max="1" width="3.42578125" style="75" customWidth="1"/>
    <col min="2" max="2" width="33.42578125" style="75" customWidth="1"/>
    <col min="3" max="3" width="63.7109375" style="75" customWidth="1"/>
    <col min="4" max="4" width="19.7109375" style="75" customWidth="1"/>
    <col min="5" max="5" width="17" style="75" customWidth="1"/>
    <col min="6" max="16384" width="8.7109375" style="75"/>
  </cols>
  <sheetData>
    <row r="3" spans="2:5" ht="18.75">
      <c r="C3" s="74" t="s">
        <v>209</v>
      </c>
    </row>
    <row r="4" spans="2:5" ht="15.75" thickBot="1"/>
    <row r="5" spans="2:5" ht="43.5" thickBot="1">
      <c r="B5" s="73" t="s">
        <v>210</v>
      </c>
      <c r="C5" s="72" t="s">
        <v>211</v>
      </c>
      <c r="D5" s="72" t="s">
        <v>212</v>
      </c>
      <c r="E5" s="71" t="s">
        <v>213</v>
      </c>
    </row>
    <row r="6" spans="2:5">
      <c r="B6" s="70" t="s">
        <v>214</v>
      </c>
      <c r="C6" s="69"/>
      <c r="D6" s="69"/>
      <c r="E6" s="69"/>
    </row>
    <row r="7" spans="2:5" ht="75">
      <c r="B7" s="624" t="s">
        <v>215</v>
      </c>
      <c r="C7" s="68" t="s">
        <v>216</v>
      </c>
      <c r="D7" s="67">
        <v>600</v>
      </c>
      <c r="E7" s="621" t="s">
        <v>217</v>
      </c>
    </row>
    <row r="8" spans="2:5">
      <c r="B8" s="624"/>
      <c r="C8" s="66" t="s">
        <v>218</v>
      </c>
      <c r="D8" s="65">
        <v>800</v>
      </c>
      <c r="E8" s="622"/>
    </row>
    <row r="9" spans="2:5">
      <c r="B9" s="624"/>
      <c r="C9" s="66" t="s">
        <v>219</v>
      </c>
      <c r="D9" s="65">
        <v>80</v>
      </c>
      <c r="E9" s="622"/>
    </row>
    <row r="10" spans="2:5">
      <c r="B10" s="624"/>
      <c r="C10" s="64" t="s">
        <v>220</v>
      </c>
      <c r="D10" s="63">
        <v>80</v>
      </c>
      <c r="E10" s="623"/>
    </row>
    <row r="11" spans="2:5" ht="90">
      <c r="B11" s="62" t="s">
        <v>221</v>
      </c>
      <c r="C11" s="68" t="s">
        <v>222</v>
      </c>
      <c r="D11" s="67">
        <v>15</v>
      </c>
      <c r="E11" s="621" t="s">
        <v>217</v>
      </c>
    </row>
    <row r="12" spans="2:5">
      <c r="B12" s="61" t="s">
        <v>223</v>
      </c>
      <c r="C12" s="66" t="s">
        <v>218</v>
      </c>
      <c r="D12" s="65">
        <v>800</v>
      </c>
      <c r="E12" s="622"/>
    </row>
    <row r="13" spans="2:5">
      <c r="B13" s="60"/>
      <c r="C13" s="66" t="s">
        <v>219</v>
      </c>
      <c r="D13" s="65">
        <v>80</v>
      </c>
      <c r="E13" s="622"/>
    </row>
    <row r="14" spans="2:5">
      <c r="B14" s="59"/>
      <c r="C14" s="64" t="s">
        <v>220</v>
      </c>
      <c r="D14" s="63">
        <v>80</v>
      </c>
      <c r="E14" s="623"/>
    </row>
    <row r="15" spans="2:5" ht="60">
      <c r="B15" s="62" t="s">
        <v>224</v>
      </c>
      <c r="C15" s="68" t="s">
        <v>225</v>
      </c>
      <c r="D15" s="67">
        <v>560</v>
      </c>
      <c r="E15" s="621" t="s">
        <v>226</v>
      </c>
    </row>
    <row r="16" spans="2:5">
      <c r="B16" s="60"/>
      <c r="C16" s="66" t="s">
        <v>227</v>
      </c>
      <c r="D16" s="65" t="s">
        <v>228</v>
      </c>
      <c r="E16" s="622"/>
    </row>
    <row r="17" spans="2:5">
      <c r="B17" s="60"/>
      <c r="C17" s="66" t="s">
        <v>219</v>
      </c>
      <c r="D17" s="65">
        <v>80</v>
      </c>
      <c r="E17" s="622"/>
    </row>
    <row r="18" spans="2:5">
      <c r="B18" s="59"/>
      <c r="C18" s="64" t="s">
        <v>220</v>
      </c>
      <c r="D18" s="63">
        <v>80</v>
      </c>
      <c r="E18" s="623"/>
    </row>
    <row r="19" spans="2:5" ht="18.75" customHeight="1">
      <c r="B19" s="58" t="s">
        <v>229</v>
      </c>
      <c r="C19" s="57"/>
      <c r="D19" s="56"/>
      <c r="E19" s="56"/>
    </row>
    <row r="20" spans="2:5" ht="60">
      <c r="B20" s="62" t="s">
        <v>230</v>
      </c>
      <c r="C20" s="68" t="s">
        <v>231</v>
      </c>
      <c r="D20" s="67">
        <v>560</v>
      </c>
      <c r="E20" s="621" t="s">
        <v>226</v>
      </c>
    </row>
    <row r="21" spans="2:5">
      <c r="B21" s="60"/>
      <c r="C21" s="66" t="s">
        <v>232</v>
      </c>
      <c r="D21" s="65">
        <v>240</v>
      </c>
      <c r="E21" s="622"/>
    </row>
    <row r="22" spans="2:5">
      <c r="B22" s="60"/>
      <c r="C22" s="66" t="s">
        <v>219</v>
      </c>
      <c r="D22" s="65">
        <v>80</v>
      </c>
      <c r="E22" s="622"/>
    </row>
    <row r="23" spans="2:5">
      <c r="B23" s="59"/>
      <c r="C23" s="64" t="s">
        <v>220</v>
      </c>
      <c r="D23" s="63">
        <v>80</v>
      </c>
      <c r="E23" s="623"/>
    </row>
    <row r="24" spans="2:5" ht="60">
      <c r="B24" s="62" t="s">
        <v>233</v>
      </c>
      <c r="C24" s="68" t="s">
        <v>234</v>
      </c>
      <c r="D24" s="67">
        <v>560</v>
      </c>
      <c r="E24" s="621" t="s">
        <v>226</v>
      </c>
    </row>
    <row r="25" spans="2:5">
      <c r="B25" s="60"/>
      <c r="C25" s="66" t="s">
        <v>232</v>
      </c>
      <c r="D25" s="65">
        <v>240</v>
      </c>
      <c r="E25" s="622"/>
    </row>
    <row r="26" spans="2:5">
      <c r="B26" s="60"/>
      <c r="C26" s="66" t="s">
        <v>219</v>
      </c>
      <c r="D26" s="65">
        <v>80</v>
      </c>
      <c r="E26" s="622"/>
    </row>
    <row r="27" spans="2:5">
      <c r="B27" s="59"/>
      <c r="C27" s="64" t="s">
        <v>220</v>
      </c>
      <c r="D27" s="63">
        <v>80</v>
      </c>
      <c r="E27" s="623"/>
    </row>
    <row r="28" spans="2:5">
      <c r="B28" s="58" t="s">
        <v>235</v>
      </c>
      <c r="C28" s="69"/>
      <c r="D28" s="56"/>
      <c r="E28" s="56"/>
    </row>
    <row r="29" spans="2:5" ht="90">
      <c r="B29" s="618" t="s">
        <v>236</v>
      </c>
      <c r="C29" s="68" t="s">
        <v>237</v>
      </c>
      <c r="D29" s="67">
        <v>600</v>
      </c>
      <c r="E29" s="621" t="s">
        <v>238</v>
      </c>
    </row>
    <row r="30" spans="2:5" ht="30">
      <c r="B30" s="619"/>
      <c r="C30" s="66" t="s">
        <v>239</v>
      </c>
      <c r="D30" s="65">
        <v>240</v>
      </c>
      <c r="E30" s="622"/>
    </row>
    <row r="31" spans="2:5">
      <c r="B31" s="619"/>
      <c r="C31" s="66" t="s">
        <v>240</v>
      </c>
      <c r="D31" s="65">
        <v>240</v>
      </c>
      <c r="E31" s="622"/>
    </row>
    <row r="32" spans="2:5">
      <c r="B32" s="619"/>
      <c r="C32" s="66" t="s">
        <v>219</v>
      </c>
      <c r="D32" s="65">
        <v>80</v>
      </c>
      <c r="E32" s="622"/>
    </row>
    <row r="33" spans="2:5">
      <c r="B33" s="620"/>
      <c r="C33" s="64" t="s">
        <v>241</v>
      </c>
      <c r="D33" s="63">
        <v>80</v>
      </c>
      <c r="E33" s="623"/>
    </row>
    <row r="34" spans="2:5" ht="90">
      <c r="B34" s="618" t="s">
        <v>242</v>
      </c>
      <c r="C34" s="68" t="s">
        <v>243</v>
      </c>
      <c r="D34" s="67">
        <v>800</v>
      </c>
      <c r="E34" s="621" t="s">
        <v>244</v>
      </c>
    </row>
    <row r="35" spans="2:5" ht="30">
      <c r="B35" s="619"/>
      <c r="C35" s="66" t="s">
        <v>239</v>
      </c>
      <c r="D35" s="65">
        <v>240</v>
      </c>
      <c r="E35" s="622"/>
    </row>
    <row r="36" spans="2:5">
      <c r="B36" s="619"/>
      <c r="C36" s="66" t="s">
        <v>240</v>
      </c>
      <c r="D36" s="65">
        <v>240</v>
      </c>
      <c r="E36" s="622"/>
    </row>
    <row r="37" spans="2:5">
      <c r="B37" s="619"/>
      <c r="C37" s="66" t="s">
        <v>219</v>
      </c>
      <c r="D37" s="65">
        <v>80</v>
      </c>
      <c r="E37" s="622"/>
    </row>
    <row r="38" spans="2:5">
      <c r="B38" s="620"/>
      <c r="C38" s="64" t="s">
        <v>220</v>
      </c>
      <c r="D38" s="63">
        <v>80</v>
      </c>
      <c r="E38" s="623"/>
    </row>
    <row r="39" spans="2:5">
      <c r="B39" s="58" t="s">
        <v>117</v>
      </c>
      <c r="C39" s="57"/>
      <c r="D39" s="56"/>
      <c r="E39" s="56"/>
    </row>
    <row r="40" spans="2:5" ht="75">
      <c r="B40" s="618" t="s">
        <v>245</v>
      </c>
      <c r="C40" s="68" t="s">
        <v>246</v>
      </c>
      <c r="D40" s="67">
        <v>800</v>
      </c>
      <c r="E40" s="621" t="s">
        <v>247</v>
      </c>
    </row>
    <row r="41" spans="2:5">
      <c r="B41" s="619"/>
      <c r="C41" s="66" t="s">
        <v>248</v>
      </c>
      <c r="D41" s="65">
        <v>1000</v>
      </c>
      <c r="E41" s="622"/>
    </row>
    <row r="42" spans="2:5">
      <c r="B42" s="619"/>
      <c r="C42" s="66" t="s">
        <v>219</v>
      </c>
      <c r="D42" s="65">
        <v>80</v>
      </c>
      <c r="E42" s="622"/>
    </row>
    <row r="43" spans="2:5">
      <c r="B43" s="620"/>
      <c r="C43" s="64" t="s">
        <v>220</v>
      </c>
      <c r="D43" s="63">
        <v>80</v>
      </c>
      <c r="E43" s="623"/>
    </row>
    <row r="44" spans="2:5">
      <c r="B44" s="58" t="s">
        <v>249</v>
      </c>
      <c r="C44" s="69"/>
      <c r="D44" s="56"/>
      <c r="E44" s="56"/>
    </row>
    <row r="45" spans="2:5">
      <c r="B45" s="55" t="s">
        <v>250</v>
      </c>
      <c r="C45" s="54" t="s">
        <v>251</v>
      </c>
      <c r="D45" s="53">
        <v>240</v>
      </c>
      <c r="E45" s="53">
        <v>240</v>
      </c>
    </row>
    <row r="46" spans="2:5" ht="28.5" customHeight="1">
      <c r="B46" s="616" t="s">
        <v>138</v>
      </c>
      <c r="C46" s="616"/>
      <c r="D46" s="56"/>
      <c r="E46" s="56"/>
    </row>
    <row r="47" spans="2:5">
      <c r="B47" s="55" t="s">
        <v>252</v>
      </c>
      <c r="C47" s="54" t="s">
        <v>116</v>
      </c>
      <c r="D47" s="53">
        <v>80</v>
      </c>
      <c r="E47" s="53"/>
    </row>
    <row r="48" spans="2:5" ht="28.5">
      <c r="B48" s="55" t="s">
        <v>253</v>
      </c>
      <c r="C48" s="52" t="s">
        <v>254</v>
      </c>
      <c r="D48" s="53">
        <v>80</v>
      </c>
      <c r="E48" s="53"/>
    </row>
    <row r="49" spans="1:5">
      <c r="B49" s="55" t="s">
        <v>255</v>
      </c>
      <c r="C49" s="54" t="s">
        <v>256</v>
      </c>
      <c r="D49" s="53">
        <v>80</v>
      </c>
      <c r="E49" s="53"/>
    </row>
    <row r="51" spans="1:5">
      <c r="B51" s="51" t="s">
        <v>257</v>
      </c>
    </row>
    <row r="52" spans="1:5">
      <c r="A52" s="50">
        <v>1</v>
      </c>
      <c r="B52" s="49" t="s">
        <v>258</v>
      </c>
      <c r="C52" s="48">
        <v>0.2</v>
      </c>
    </row>
    <row r="53" spans="1:5">
      <c r="A53" s="50">
        <v>2</v>
      </c>
      <c r="B53" s="49" t="s">
        <v>259</v>
      </c>
      <c r="C53" s="48">
        <v>0.3</v>
      </c>
    </row>
    <row r="54" spans="1:5">
      <c r="A54" s="50">
        <v>4</v>
      </c>
      <c r="B54" s="49" t="s">
        <v>260</v>
      </c>
      <c r="C54" s="48">
        <v>0.15</v>
      </c>
    </row>
    <row r="55" spans="1:5">
      <c r="A55" s="50">
        <v>5</v>
      </c>
      <c r="B55" s="49" t="s">
        <v>261</v>
      </c>
      <c r="C55" s="48">
        <v>0.15</v>
      </c>
    </row>
    <row r="56" spans="1:5">
      <c r="A56" s="50">
        <v>6</v>
      </c>
      <c r="B56" s="49" t="s">
        <v>262</v>
      </c>
      <c r="C56" s="48">
        <v>0.3</v>
      </c>
    </row>
    <row r="57" spans="1:5">
      <c r="A57" s="50">
        <v>7</v>
      </c>
      <c r="B57" s="49" t="s">
        <v>263</v>
      </c>
      <c r="C57" s="48">
        <v>0.15</v>
      </c>
    </row>
    <row r="58" spans="1:5" ht="26.25">
      <c r="A58" s="50">
        <v>8</v>
      </c>
      <c r="B58" s="47" t="s">
        <v>264</v>
      </c>
      <c r="C58" s="46" t="s">
        <v>265</v>
      </c>
    </row>
    <row r="59" spans="1:5" ht="39" customHeight="1">
      <c r="A59" s="50">
        <v>9</v>
      </c>
      <c r="B59" s="617" t="s">
        <v>266</v>
      </c>
      <c r="C59" s="617"/>
    </row>
    <row r="60" spans="1:5">
      <c r="B60" s="49"/>
    </row>
    <row r="61" spans="1:5">
      <c r="B61" s="49"/>
    </row>
    <row r="62" spans="1:5">
      <c r="B62" s="49"/>
    </row>
    <row r="63" spans="1:5">
      <c r="B63" s="69"/>
    </row>
    <row r="65" spans="2:2">
      <c r="B65" s="51"/>
    </row>
    <row r="66" spans="2:2">
      <c r="B66" s="51"/>
    </row>
    <row r="67" spans="2:2">
      <c r="B67" s="51"/>
    </row>
    <row r="68" spans="2:2">
      <c r="B68" s="51"/>
    </row>
  </sheetData>
  <mergeCells count="14">
    <mergeCell ref="E24:E27"/>
    <mergeCell ref="B7:B10"/>
    <mergeCell ref="E7:E10"/>
    <mergeCell ref="E11:E14"/>
    <mergeCell ref="E15:E18"/>
    <mergeCell ref="E20:E23"/>
    <mergeCell ref="B46:C46"/>
    <mergeCell ref="B59:C59"/>
    <mergeCell ref="B29:B33"/>
    <mergeCell ref="E29:E33"/>
    <mergeCell ref="B34:B38"/>
    <mergeCell ref="E34:E38"/>
    <mergeCell ref="B40:B43"/>
    <mergeCell ref="E40:E43"/>
  </mergeCells>
  <pageMargins left="0.7" right="0.7" top="0.75" bottom="0.75" header="0.3" footer="0.3"/>
  <pageSetup paperSize="256" scale="63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6"/>
  <sheetViews>
    <sheetView showGridLines="0" zoomScaleNormal="85" zoomScalePageLayoutView="85" workbookViewId="0">
      <pane xSplit="3" ySplit="5" topLeftCell="E6" activePane="bottomRight" state="frozen"/>
      <selection activeCell="D18" sqref="D18"/>
      <selection pane="topRight" activeCell="D18" sqref="D18"/>
      <selection pane="bottomLeft" activeCell="D18" sqref="D18"/>
      <selection pane="bottomRight" activeCell="M4" sqref="M4"/>
    </sheetView>
  </sheetViews>
  <sheetFormatPr defaultColWidth="9.140625" defaultRowHeight="12.75"/>
  <cols>
    <col min="1" max="1" width="32.7109375" style="5" customWidth="1"/>
    <col min="2" max="2" width="39.7109375" style="165" customWidth="1"/>
    <col min="3" max="3" width="8.7109375" style="170" bestFit="1" customWidth="1"/>
    <col min="4" max="4" width="7.7109375" style="170" customWidth="1"/>
    <col min="5" max="5" width="8" style="170" customWidth="1"/>
    <col min="6" max="6" width="6.28515625" style="467" customWidth="1"/>
    <col min="7" max="7" width="8.140625" style="177" customWidth="1"/>
    <col min="8" max="8" width="6.42578125" style="215" customWidth="1"/>
    <col min="9" max="9" width="9.140625" style="178" customWidth="1"/>
    <col min="10" max="10" width="8.42578125" style="468" customWidth="1"/>
    <col min="11" max="11" width="5.85546875" style="8" hidden="1" customWidth="1"/>
    <col min="12" max="12" width="11" style="175" hidden="1" customWidth="1"/>
    <col min="13" max="13" width="11" style="175" customWidth="1"/>
    <col min="14" max="14" width="3.140625" style="215" customWidth="1"/>
    <col min="15" max="16384" width="9.140625" style="164"/>
  </cols>
  <sheetData>
    <row r="1" spans="1:13" s="274" customFormat="1" ht="47.45" customHeight="1">
      <c r="A1" s="269"/>
      <c r="B1" s="270"/>
      <c r="C1" s="270"/>
      <c r="D1" s="270"/>
      <c r="E1" s="271"/>
      <c r="F1" s="272"/>
      <c r="G1" s="273"/>
      <c r="I1" s="275"/>
      <c r="J1" s="276" t="s">
        <v>900</v>
      </c>
      <c r="K1" s="277"/>
      <c r="L1" s="270"/>
      <c r="M1" s="278">
        <v>43952</v>
      </c>
    </row>
    <row r="2" spans="1:13" s="169" customFormat="1" ht="90">
      <c r="A2" s="545" t="s">
        <v>29</v>
      </c>
      <c r="B2" s="546"/>
      <c r="C2" s="300" t="s">
        <v>903</v>
      </c>
      <c r="D2" s="297" t="s">
        <v>904</v>
      </c>
      <c r="E2" s="454" t="s">
        <v>905</v>
      </c>
      <c r="F2" s="299" t="s">
        <v>906</v>
      </c>
      <c r="G2" s="300" t="s">
        <v>907</v>
      </c>
      <c r="I2" s="301" t="s">
        <v>908</v>
      </c>
      <c r="J2" s="287" t="s">
        <v>2</v>
      </c>
      <c r="K2" s="297" t="s">
        <v>28</v>
      </c>
      <c r="L2" s="302" t="s">
        <v>909</v>
      </c>
      <c r="M2" s="287" t="s">
        <v>909</v>
      </c>
    </row>
    <row r="3" spans="1:13" s="456" customFormat="1" ht="15">
      <c r="A3" s="455" t="s">
        <v>3</v>
      </c>
      <c r="B3" s="469"/>
      <c r="C3" s="469"/>
      <c r="D3" s="469"/>
      <c r="E3" s="469"/>
      <c r="F3" s="470"/>
      <c r="G3" s="469"/>
      <c r="I3" s="471"/>
      <c r="J3" s="471"/>
      <c r="K3" s="472"/>
      <c r="L3" s="457"/>
      <c r="M3" s="457"/>
    </row>
    <row r="4" spans="1:13" s="165" customFormat="1" ht="33.75">
      <c r="A4" s="423" t="s">
        <v>292</v>
      </c>
      <c r="B4" s="424" t="s">
        <v>293</v>
      </c>
      <c r="C4" s="308">
        <v>20</v>
      </c>
      <c r="D4" s="358"/>
      <c r="E4" s="338">
        <v>1.2</v>
      </c>
      <c r="F4" s="311">
        <v>1</v>
      </c>
      <c r="G4" s="312">
        <v>16.666666666666668</v>
      </c>
      <c r="I4" s="458">
        <v>93.6</v>
      </c>
      <c r="J4" s="426">
        <v>78</v>
      </c>
      <c r="K4" s="319">
        <v>36</v>
      </c>
      <c r="L4" s="316">
        <v>1480</v>
      </c>
      <c r="M4" s="316">
        <v>1560</v>
      </c>
    </row>
    <row r="5" spans="1:13" s="165" customFormat="1" ht="22.5">
      <c r="A5" s="423" t="s">
        <v>59</v>
      </c>
      <c r="B5" s="424" t="s">
        <v>20</v>
      </c>
      <c r="C5" s="308">
        <v>20</v>
      </c>
      <c r="D5" s="358"/>
      <c r="E5" s="310">
        <v>1</v>
      </c>
      <c r="F5" s="311">
        <v>1</v>
      </c>
      <c r="G5" s="312">
        <v>20</v>
      </c>
      <c r="I5" s="458">
        <v>105</v>
      </c>
      <c r="J5" s="426">
        <v>105</v>
      </c>
      <c r="K5" s="319">
        <v>36</v>
      </c>
      <c r="L5" s="316">
        <v>2000</v>
      </c>
      <c r="M5" s="316">
        <v>2100</v>
      </c>
    </row>
    <row r="6" spans="1:13" s="165" customFormat="1" ht="29.25">
      <c r="A6" s="382" t="s">
        <v>60</v>
      </c>
      <c r="B6" s="424" t="s">
        <v>21</v>
      </c>
      <c r="C6" s="308">
        <v>20</v>
      </c>
      <c r="D6" s="358"/>
      <c r="E6" s="310">
        <v>2</v>
      </c>
      <c r="F6" s="311">
        <v>1</v>
      </c>
      <c r="G6" s="312">
        <v>10</v>
      </c>
      <c r="I6" s="458">
        <v>200</v>
      </c>
      <c r="J6" s="426">
        <v>100</v>
      </c>
      <c r="K6" s="319">
        <v>36</v>
      </c>
      <c r="L6" s="316">
        <v>1900</v>
      </c>
      <c r="M6" s="316">
        <v>2000</v>
      </c>
    </row>
    <row r="7" spans="1:13" s="165" customFormat="1" ht="12.75" customHeight="1">
      <c r="A7" s="543" t="s">
        <v>267</v>
      </c>
      <c r="B7" s="384" t="s">
        <v>268</v>
      </c>
      <c r="C7" s="308">
        <v>20</v>
      </c>
      <c r="D7" s="358"/>
      <c r="E7" s="338">
        <v>3.5</v>
      </c>
      <c r="F7" s="311">
        <v>1</v>
      </c>
      <c r="G7" s="312">
        <v>5.7142857142857144</v>
      </c>
      <c r="I7" s="433">
        <v>330.75</v>
      </c>
      <c r="J7" s="625">
        <v>94.5</v>
      </c>
      <c r="K7" s="319">
        <v>36</v>
      </c>
      <c r="L7" s="316">
        <v>1800</v>
      </c>
      <c r="M7" s="316">
        <v>1890</v>
      </c>
    </row>
    <row r="8" spans="1:13" s="435" customFormat="1" ht="14.25">
      <c r="A8" s="634"/>
      <c r="B8" s="384" t="s">
        <v>269</v>
      </c>
      <c r="C8" s="308">
        <v>20</v>
      </c>
      <c r="D8" s="358"/>
      <c r="E8" s="338">
        <v>2.7</v>
      </c>
      <c r="F8" s="311">
        <v>1</v>
      </c>
      <c r="G8" s="312">
        <v>7.4074074074074066</v>
      </c>
      <c r="I8" s="433">
        <v>255.15000000000003</v>
      </c>
      <c r="J8" s="626"/>
      <c r="K8" s="319">
        <v>36</v>
      </c>
      <c r="L8" s="316">
        <v>1800</v>
      </c>
      <c r="M8" s="316">
        <v>1890</v>
      </c>
    </row>
    <row r="9" spans="1:13">
      <c r="A9" s="544"/>
      <c r="B9" s="459" t="s">
        <v>270</v>
      </c>
      <c r="C9" s="308">
        <v>20</v>
      </c>
      <c r="D9" s="358"/>
      <c r="E9" s="338">
        <v>2</v>
      </c>
      <c r="F9" s="311">
        <v>1</v>
      </c>
      <c r="G9" s="312">
        <v>10</v>
      </c>
      <c r="I9" s="433">
        <v>189</v>
      </c>
      <c r="J9" s="627"/>
      <c r="K9" s="319">
        <v>36</v>
      </c>
      <c r="L9" s="316">
        <v>1800</v>
      </c>
      <c r="M9" s="316">
        <v>1890</v>
      </c>
    </row>
    <row r="10" spans="1:13" ht="22.5">
      <c r="A10" s="382" t="s">
        <v>297</v>
      </c>
      <c r="B10" s="383" t="s">
        <v>22</v>
      </c>
      <c r="C10" s="308">
        <v>20</v>
      </c>
      <c r="D10" s="358"/>
      <c r="E10" s="310">
        <v>0.8</v>
      </c>
      <c r="F10" s="311">
        <v>1</v>
      </c>
      <c r="G10" s="312">
        <v>25</v>
      </c>
      <c r="I10" s="458">
        <v>75.599999999999994</v>
      </c>
      <c r="J10" s="426">
        <v>94.5</v>
      </c>
      <c r="K10" s="319">
        <v>36</v>
      </c>
      <c r="L10" s="316">
        <v>1800</v>
      </c>
      <c r="M10" s="316">
        <v>1890</v>
      </c>
    </row>
    <row r="11" spans="1:13" ht="15">
      <c r="A11" s="455" t="s">
        <v>7</v>
      </c>
      <c r="B11" s="469"/>
      <c r="C11" s="469"/>
      <c r="D11" s="469"/>
      <c r="E11" s="469"/>
      <c r="F11" s="470"/>
      <c r="G11" s="469"/>
      <c r="I11" s="471"/>
      <c r="J11" s="471"/>
      <c r="K11" s="472"/>
      <c r="L11" s="457"/>
      <c r="M11" s="457"/>
    </row>
    <row r="12" spans="1:13" ht="29.25">
      <c r="A12" s="431" t="s">
        <v>61</v>
      </c>
      <c r="B12" s="432" t="s">
        <v>35</v>
      </c>
      <c r="C12" s="308">
        <v>15</v>
      </c>
      <c r="D12" s="358">
        <v>10</v>
      </c>
      <c r="E12" s="310">
        <v>0.15</v>
      </c>
      <c r="F12" s="311">
        <v>2</v>
      </c>
      <c r="G12" s="312">
        <v>50</v>
      </c>
      <c r="I12" s="433">
        <v>31.2</v>
      </c>
      <c r="J12" s="434">
        <v>104</v>
      </c>
      <c r="K12" s="319">
        <v>44</v>
      </c>
      <c r="L12" s="316">
        <v>1480</v>
      </c>
      <c r="M12" s="316">
        <v>1560</v>
      </c>
    </row>
    <row r="13" spans="1:13" ht="29.1" customHeight="1">
      <c r="A13" s="423" t="s">
        <v>62</v>
      </c>
      <c r="B13" s="424" t="s">
        <v>34</v>
      </c>
      <c r="C13" s="308">
        <v>15</v>
      </c>
      <c r="D13" s="358">
        <v>11</v>
      </c>
      <c r="E13" s="310">
        <v>0.15</v>
      </c>
      <c r="F13" s="311">
        <v>2</v>
      </c>
      <c r="G13" s="312">
        <v>50</v>
      </c>
      <c r="I13" s="433">
        <v>22.2</v>
      </c>
      <c r="J13" s="434">
        <v>74</v>
      </c>
      <c r="K13" s="319">
        <v>44</v>
      </c>
      <c r="L13" s="316">
        <v>1050</v>
      </c>
      <c r="M13" s="316">
        <v>1110</v>
      </c>
    </row>
    <row r="14" spans="1:13" ht="33.75">
      <c r="A14" s="431" t="s">
        <v>65</v>
      </c>
      <c r="B14" s="432" t="s">
        <v>299</v>
      </c>
      <c r="C14" s="308">
        <v>14</v>
      </c>
      <c r="D14" s="358">
        <v>11</v>
      </c>
      <c r="E14" s="310">
        <v>0.17</v>
      </c>
      <c r="F14" s="311">
        <v>2</v>
      </c>
      <c r="G14" s="312">
        <v>41.17647058823529</v>
      </c>
      <c r="I14" s="433">
        <v>24.042857142857144</v>
      </c>
      <c r="J14" s="434">
        <v>70.714285714285708</v>
      </c>
      <c r="K14" s="319">
        <v>44</v>
      </c>
      <c r="L14" s="316">
        <v>940</v>
      </c>
      <c r="M14" s="316">
        <v>990</v>
      </c>
    </row>
    <row r="15" spans="1:13" ht="29.25">
      <c r="A15" s="423" t="s">
        <v>120</v>
      </c>
      <c r="B15" s="424" t="s">
        <v>34</v>
      </c>
      <c r="C15" s="308">
        <v>14</v>
      </c>
      <c r="D15" s="358">
        <v>11</v>
      </c>
      <c r="E15" s="310">
        <v>0.17</v>
      </c>
      <c r="F15" s="311">
        <v>2</v>
      </c>
      <c r="G15" s="312">
        <v>41.17647058823529</v>
      </c>
      <c r="I15" s="433">
        <v>22.585714285714289</v>
      </c>
      <c r="J15" s="434">
        <v>66.428571428571431</v>
      </c>
      <c r="K15" s="319">
        <v>44</v>
      </c>
      <c r="L15" s="316">
        <v>880</v>
      </c>
      <c r="M15" s="316">
        <v>930</v>
      </c>
    </row>
    <row r="16" spans="1:13" ht="19.5">
      <c r="A16" s="423" t="s">
        <v>63</v>
      </c>
      <c r="B16" s="424" t="s">
        <v>724</v>
      </c>
      <c r="C16" s="308">
        <v>15</v>
      </c>
      <c r="D16" s="358">
        <v>11</v>
      </c>
      <c r="E16" s="310">
        <v>0.15</v>
      </c>
      <c r="F16" s="311">
        <v>2</v>
      </c>
      <c r="G16" s="312">
        <v>50</v>
      </c>
      <c r="I16" s="433">
        <v>28.2</v>
      </c>
      <c r="J16" s="434">
        <v>94</v>
      </c>
      <c r="K16" s="319">
        <v>44</v>
      </c>
      <c r="L16" s="316">
        <v>1340</v>
      </c>
      <c r="M16" s="316">
        <v>1410</v>
      </c>
    </row>
    <row r="17" spans="1:13" ht="29.25">
      <c r="A17" s="431" t="s">
        <v>64</v>
      </c>
      <c r="B17" s="432" t="s">
        <v>298</v>
      </c>
      <c r="C17" s="308">
        <v>14</v>
      </c>
      <c r="D17" s="358">
        <v>11</v>
      </c>
      <c r="E17" s="310">
        <v>0.17</v>
      </c>
      <c r="F17" s="311">
        <v>2</v>
      </c>
      <c r="G17" s="312">
        <v>41.17647058823529</v>
      </c>
      <c r="I17" s="433">
        <v>33.75714285714286</v>
      </c>
      <c r="J17" s="434">
        <v>99.285714285714292</v>
      </c>
      <c r="K17" s="319">
        <v>44</v>
      </c>
      <c r="L17" s="316">
        <v>1320</v>
      </c>
      <c r="M17" s="316">
        <v>1390</v>
      </c>
    </row>
    <row r="18" spans="1:13" ht="29.25">
      <c r="A18" s="423" t="s">
        <v>121</v>
      </c>
      <c r="B18" s="424" t="s">
        <v>33</v>
      </c>
      <c r="C18" s="308">
        <v>14</v>
      </c>
      <c r="D18" s="358">
        <v>11</v>
      </c>
      <c r="E18" s="338">
        <v>0.17</v>
      </c>
      <c r="F18" s="311">
        <v>2</v>
      </c>
      <c r="G18" s="312">
        <v>41.17647058823529</v>
      </c>
      <c r="I18" s="433">
        <v>28.657142857142858</v>
      </c>
      <c r="J18" s="434">
        <v>84.285714285714292</v>
      </c>
      <c r="K18" s="319">
        <v>44</v>
      </c>
      <c r="L18" s="316">
        <v>1120</v>
      </c>
      <c r="M18" s="316">
        <v>1180</v>
      </c>
    </row>
    <row r="19" spans="1:13" ht="15">
      <c r="A19" s="455" t="s">
        <v>8</v>
      </c>
      <c r="B19" s="469"/>
      <c r="C19" s="469"/>
      <c r="D19" s="469"/>
      <c r="E19" s="469"/>
      <c r="F19" s="470"/>
      <c r="G19" s="469"/>
      <c r="I19" s="471"/>
      <c r="J19" s="471"/>
      <c r="K19" s="472"/>
      <c r="L19" s="457"/>
      <c r="M19" s="457"/>
    </row>
    <row r="20" spans="1:13" ht="19.5" customHeight="1">
      <c r="A20" s="628" t="s">
        <v>725</v>
      </c>
      <c r="B20" s="631" t="s">
        <v>32</v>
      </c>
      <c r="C20" s="308">
        <v>8</v>
      </c>
      <c r="D20" s="309">
        <v>5.6</v>
      </c>
      <c r="E20" s="338">
        <v>0.15</v>
      </c>
      <c r="F20" s="311">
        <v>1</v>
      </c>
      <c r="G20" s="312">
        <v>53.333333333333336</v>
      </c>
      <c r="I20" s="433">
        <v>13.3125</v>
      </c>
      <c r="J20" s="426">
        <v>88.75</v>
      </c>
      <c r="K20" s="319">
        <v>80</v>
      </c>
      <c r="L20" s="316">
        <v>670</v>
      </c>
      <c r="M20" s="316">
        <v>710</v>
      </c>
    </row>
    <row r="21" spans="1:13" ht="19.5" customHeight="1">
      <c r="A21" s="629"/>
      <c r="B21" s="632"/>
      <c r="C21" s="308">
        <v>16</v>
      </c>
      <c r="D21" s="309">
        <v>11</v>
      </c>
      <c r="E21" s="338">
        <v>0.15</v>
      </c>
      <c r="F21" s="311">
        <v>1</v>
      </c>
      <c r="G21" s="312">
        <v>106.66666666666667</v>
      </c>
      <c r="I21" s="433">
        <v>12.09375</v>
      </c>
      <c r="J21" s="426">
        <v>80.625</v>
      </c>
      <c r="K21" s="319">
        <v>44</v>
      </c>
      <c r="L21" s="316">
        <v>1220</v>
      </c>
      <c r="M21" s="316">
        <v>1290</v>
      </c>
    </row>
    <row r="22" spans="1:13" ht="19.5" customHeight="1">
      <c r="A22" s="630"/>
      <c r="B22" s="633"/>
      <c r="C22" s="308">
        <v>22</v>
      </c>
      <c r="D22" s="309">
        <v>15</v>
      </c>
      <c r="E22" s="338">
        <v>0.15</v>
      </c>
      <c r="F22" s="311">
        <v>1</v>
      </c>
      <c r="G22" s="312">
        <v>146.66666666666669</v>
      </c>
      <c r="I22" s="433">
        <v>11.93181818181818</v>
      </c>
      <c r="J22" s="426">
        <v>79.545454545454547</v>
      </c>
      <c r="K22" s="319">
        <v>36</v>
      </c>
      <c r="L22" s="316">
        <v>1660</v>
      </c>
      <c r="M22" s="316">
        <v>1750</v>
      </c>
    </row>
    <row r="23" spans="1:13" ht="12.75" customHeight="1">
      <c r="A23" s="628" t="s">
        <v>66</v>
      </c>
      <c r="B23" s="631" t="s">
        <v>9</v>
      </c>
      <c r="C23" s="308">
        <v>5</v>
      </c>
      <c r="D23" s="309">
        <v>5</v>
      </c>
      <c r="E23" s="335">
        <v>0.15</v>
      </c>
      <c r="F23" s="311">
        <v>1</v>
      </c>
      <c r="G23" s="312">
        <v>33.333333333333336</v>
      </c>
      <c r="I23" s="433">
        <v>7.8</v>
      </c>
      <c r="J23" s="426">
        <v>52</v>
      </c>
      <c r="K23" s="319">
        <v>90</v>
      </c>
      <c r="L23" s="316">
        <v>240</v>
      </c>
      <c r="M23" s="316">
        <v>260</v>
      </c>
    </row>
    <row r="24" spans="1:13">
      <c r="A24" s="630"/>
      <c r="B24" s="633"/>
      <c r="C24" s="308">
        <v>10</v>
      </c>
      <c r="D24" s="309">
        <v>10</v>
      </c>
      <c r="E24" s="335">
        <v>0.15</v>
      </c>
      <c r="F24" s="311">
        <v>1</v>
      </c>
      <c r="G24" s="312">
        <v>66.666666666666671</v>
      </c>
      <c r="I24" s="433">
        <v>6.8999999999999995</v>
      </c>
      <c r="J24" s="426">
        <v>46</v>
      </c>
      <c r="K24" s="319">
        <v>60</v>
      </c>
      <c r="L24" s="316">
        <v>430</v>
      </c>
      <c r="M24" s="316">
        <v>460</v>
      </c>
    </row>
    <row r="25" spans="1:13" ht="12.75" customHeight="1">
      <c r="A25" s="628" t="s">
        <v>167</v>
      </c>
      <c r="B25" s="631" t="s">
        <v>9</v>
      </c>
      <c r="C25" s="308">
        <v>5</v>
      </c>
      <c r="D25" s="309">
        <v>5</v>
      </c>
      <c r="E25" s="335">
        <v>0.15</v>
      </c>
      <c r="F25" s="311">
        <v>1</v>
      </c>
      <c r="G25" s="312">
        <v>33.333333333333336</v>
      </c>
      <c r="I25" s="433">
        <v>6</v>
      </c>
      <c r="J25" s="426">
        <v>40</v>
      </c>
      <c r="K25" s="319">
        <v>90</v>
      </c>
      <c r="L25" s="316">
        <v>190</v>
      </c>
      <c r="M25" s="316">
        <v>200</v>
      </c>
    </row>
    <row r="26" spans="1:13" s="435" customFormat="1" ht="14.25">
      <c r="A26" s="630"/>
      <c r="B26" s="633"/>
      <c r="C26" s="308">
        <v>10</v>
      </c>
      <c r="D26" s="309">
        <v>10</v>
      </c>
      <c r="E26" s="335">
        <v>0.15</v>
      </c>
      <c r="F26" s="311">
        <v>1</v>
      </c>
      <c r="G26" s="312">
        <v>66.666666666666671</v>
      </c>
      <c r="I26" s="433">
        <v>5.55</v>
      </c>
      <c r="J26" s="426">
        <v>37</v>
      </c>
      <c r="K26" s="319">
        <v>60</v>
      </c>
      <c r="L26" s="316">
        <v>350</v>
      </c>
      <c r="M26" s="316">
        <v>370</v>
      </c>
    </row>
    <row r="27" spans="1:13" ht="15">
      <c r="A27" s="455" t="s">
        <v>726</v>
      </c>
      <c r="B27" s="469"/>
      <c r="C27" s="469"/>
      <c r="D27" s="469"/>
      <c r="E27" s="469"/>
      <c r="F27" s="470"/>
      <c r="G27" s="469"/>
      <c r="I27" s="471"/>
      <c r="J27" s="471"/>
      <c r="K27" s="472"/>
      <c r="L27" s="457"/>
      <c r="M27" s="457"/>
    </row>
    <row r="28" spans="1:13" s="435" customFormat="1" ht="12.75" customHeight="1">
      <c r="A28" s="628" t="s">
        <v>67</v>
      </c>
      <c r="B28" s="631" t="s">
        <v>68</v>
      </c>
      <c r="C28" s="308">
        <v>5</v>
      </c>
      <c r="D28" s="309">
        <v>5</v>
      </c>
      <c r="E28" s="335">
        <v>0.13</v>
      </c>
      <c r="F28" s="311">
        <v>3</v>
      </c>
      <c r="G28" s="312">
        <v>12.820512820512819</v>
      </c>
      <c r="I28" s="433">
        <v>48.360000000000007</v>
      </c>
      <c r="J28" s="434">
        <v>124</v>
      </c>
      <c r="K28" s="319">
        <v>180</v>
      </c>
      <c r="L28" s="316">
        <v>590</v>
      </c>
      <c r="M28" s="316">
        <v>620</v>
      </c>
    </row>
    <row r="29" spans="1:13" s="166" customFormat="1" ht="12.75" customHeight="1">
      <c r="A29" s="630"/>
      <c r="B29" s="633"/>
      <c r="C29" s="308">
        <v>10</v>
      </c>
      <c r="D29" s="309">
        <v>10</v>
      </c>
      <c r="E29" s="335">
        <v>0.13</v>
      </c>
      <c r="F29" s="311">
        <v>3</v>
      </c>
      <c r="G29" s="312">
        <v>25.641025641025639</v>
      </c>
      <c r="I29" s="433">
        <v>46.410000000000004</v>
      </c>
      <c r="J29" s="434">
        <v>119</v>
      </c>
      <c r="K29" s="319">
        <v>44</v>
      </c>
      <c r="L29" s="316">
        <v>1130</v>
      </c>
      <c r="M29" s="316">
        <v>1190</v>
      </c>
    </row>
    <row r="30" spans="1:13">
      <c r="A30" s="628" t="s">
        <v>69</v>
      </c>
      <c r="B30" s="631" t="s">
        <v>68</v>
      </c>
      <c r="C30" s="308">
        <v>5</v>
      </c>
      <c r="D30" s="309">
        <v>5</v>
      </c>
      <c r="E30" s="335">
        <v>0.13</v>
      </c>
      <c r="F30" s="311">
        <v>3</v>
      </c>
      <c r="G30" s="312">
        <v>12.820512820512819</v>
      </c>
      <c r="I30" s="433">
        <v>65.52000000000001</v>
      </c>
      <c r="J30" s="434">
        <v>168</v>
      </c>
      <c r="K30" s="319">
        <v>180</v>
      </c>
      <c r="L30" s="316">
        <v>800</v>
      </c>
      <c r="M30" s="316">
        <v>840</v>
      </c>
    </row>
    <row r="31" spans="1:13">
      <c r="A31" s="630"/>
      <c r="B31" s="633"/>
      <c r="C31" s="308">
        <v>10</v>
      </c>
      <c r="D31" s="309">
        <v>10</v>
      </c>
      <c r="E31" s="335">
        <v>0.13</v>
      </c>
      <c r="F31" s="311">
        <v>3</v>
      </c>
      <c r="G31" s="312">
        <v>25.641025641025639</v>
      </c>
      <c r="I31" s="433">
        <v>66.300000000000011</v>
      </c>
      <c r="J31" s="434">
        <v>170</v>
      </c>
      <c r="K31" s="319">
        <v>44</v>
      </c>
      <c r="L31" s="316">
        <v>1610</v>
      </c>
      <c r="M31" s="316">
        <v>1700</v>
      </c>
    </row>
    <row r="32" spans="1:13" ht="12.75" customHeight="1">
      <c r="A32" s="449" t="s">
        <v>727</v>
      </c>
      <c r="B32" s="460"/>
      <c r="C32" s="461"/>
      <c r="D32" s="461"/>
      <c r="E32" s="461"/>
      <c r="F32" s="462"/>
      <c r="G32" s="461"/>
      <c r="I32" s="463"/>
      <c r="J32" s="464"/>
      <c r="K32" s="465"/>
      <c r="L32" s="466"/>
      <c r="M32" s="466"/>
    </row>
    <row r="33" spans="1:1">
      <c r="A33" s="215" t="s">
        <v>728</v>
      </c>
    </row>
    <row r="34" spans="1:1">
      <c r="A34" s="167" t="s">
        <v>304</v>
      </c>
    </row>
    <row r="35" spans="1:1" ht="11.25" customHeight="1">
      <c r="A35" s="167" t="s">
        <v>416</v>
      </c>
    </row>
    <row r="36" spans="1:1">
      <c r="A36" s="163" t="s">
        <v>30</v>
      </c>
    </row>
  </sheetData>
  <mergeCells count="13">
    <mergeCell ref="A2:B2"/>
    <mergeCell ref="A7:A9"/>
    <mergeCell ref="B25:B26"/>
    <mergeCell ref="A30:A31"/>
    <mergeCell ref="B30:B31"/>
    <mergeCell ref="A28:A29"/>
    <mergeCell ref="B28:B29"/>
    <mergeCell ref="A25:A26"/>
    <mergeCell ref="J7:J9"/>
    <mergeCell ref="A20:A22"/>
    <mergeCell ref="B20:B22"/>
    <mergeCell ref="A23:A24"/>
    <mergeCell ref="B23:B24"/>
  </mergeCells>
  <phoneticPr fontId="15" type="noConversion"/>
  <hyperlinks>
    <hyperlink ref="A36" r:id="rId1" display="http://bayramix.ru/prorab/"/>
  </hyperlinks>
  <printOptions horizontalCentered="1"/>
  <pageMargins left="0.39370078740157483" right="0.39370078740157483" top="0.39370078740157483" bottom="0.39370078740157483" header="0.19685039370078741" footer="0.19685039370078741"/>
  <pageSetup paperSize="9" scale="63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4</vt:i4>
      </vt:variant>
    </vt:vector>
  </HeadingPairs>
  <TitlesOfParts>
    <vt:vector size="16" baseType="lpstr">
      <vt:lpstr>Tikkurila</vt:lpstr>
      <vt:lpstr>Decorazza</vt:lpstr>
      <vt:lpstr>Штукатурки Bayramix</vt:lpstr>
      <vt:lpstr>СТРОЙКА</vt:lpstr>
      <vt:lpstr>Жидкие обои Силкпласт</vt:lpstr>
      <vt:lpstr>Обои Велтон</vt:lpstr>
      <vt:lpstr>Клея для обоев</vt:lpstr>
      <vt:lpstr>Decorazza работа (2012)</vt:lpstr>
      <vt:lpstr>ДОМ Prorab </vt:lpstr>
      <vt:lpstr>ЖИДКИЕ ОБОИ</vt:lpstr>
      <vt:lpstr>Инструменты</vt:lpstr>
      <vt:lpstr>Окрасочное оборудованние</vt:lpstr>
      <vt:lpstr>'ДОМ Prorab '!Область_печати</vt:lpstr>
      <vt:lpstr>Инструменты!Область_печати</vt:lpstr>
      <vt:lpstr>'Окрасочное оборудованние'!Область_печати</vt:lpstr>
      <vt:lpstr>'Штукатурки Bayramix'!Область_печати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Пепинова А.</dc:creator>
  <cp:lastModifiedBy>User</cp:lastModifiedBy>
  <cp:lastPrinted>2018-12-03T08:01:36Z</cp:lastPrinted>
  <dcterms:created xsi:type="dcterms:W3CDTF">2001-03-30T11:14:20Z</dcterms:created>
  <dcterms:modified xsi:type="dcterms:W3CDTF">2021-03-02T10:00:18Z</dcterms:modified>
</cp:coreProperties>
</file>